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1'!$A$1:$D$34</definedName>
    <definedName name="_xlnm.Print_Area" localSheetId="1">'розділ 1 '!$A$1:$AC$456</definedName>
    <definedName name="_xlnm.Print_Area" localSheetId="3">'розділ 2 '!$A$1:$O$451</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<sst xmlns="http://schemas.openxmlformats.org/spreadsheetml/2006/main" count="1872" uniqueCount="1031">
  <si>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</si>
  <si>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</si>
  <si>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</si>
  <si>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</si>
  <si>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</si>
  <si>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</si>
  <si>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</si>
  <si>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</si>
  <si>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</si>
  <si>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</si>
  <si>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</si>
  <si>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</si>
  <si>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</si>
  <si>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</si>
  <si>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</si>
  <si>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</si>
  <si>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</si>
  <si>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</si>
  <si>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</si>
  <si>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</si>
  <si>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</si>
  <si>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</si>
  <si>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</si>
  <si>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</si>
  <si>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</si>
  <si>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</si>
  <si>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</si>
  <si>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</si>
  <si>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</si>
  <si>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</si>
  <si>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</si>
  <si>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</si>
  <si>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</si>
  <si>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</si>
  <si>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</si>
  <si>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</si>
  <si>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</si>
  <si>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</si>
  <si>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</si>
  <si>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</si>
  <si>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</si>
  <si>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</si>
  <si>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</si>
  <si>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</si>
  <si>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</si>
  <si>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</si>
  <si>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</si>
  <si>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</si>
  <si>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</si>
  <si>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</si>
  <si>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</si>
  <si>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</si>
  <si>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</si>
  <si>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</si>
  <si>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</si>
  <si>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</si>
  <si>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</si>
  <si>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</si>
  <si>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</si>
  <si>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</si>
  <si>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</si>
  <si>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</si>
  <si>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</si>
  <si>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</si>
  <si>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</si>
  <si>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</si>
  <si>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</si>
  <si>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</si>
  <si>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</si>
  <si>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</si>
  <si>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</si>
  <si>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</si>
  <si>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</si>
  <si>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</si>
  <si>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</si>
  <si>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</si>
  <si>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</si>
  <si>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</si>
  <si>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</si>
  <si>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</si>
  <si>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</si>
  <si>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</si>
  <si>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</si>
  <si>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</si>
  <si>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</si>
  <si>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</si>
  <si>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</si>
  <si>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</si>
  <si>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</si>
  <si>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</si>
  <si>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</si>
  <si>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</si>
  <si>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</si>
  <si>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</si>
  <si>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</si>
  <si>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</si>
  <si>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</si>
  <si>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</si>
  <si>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</si>
  <si>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</si>
  <si>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</si>
  <si>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</si>
  <si>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</si>
  <si>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</si>
  <si>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</si>
  <si>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</si>
  <si>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</si>
  <si>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</si>
  <si>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</si>
  <si>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</si>
  <si>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</si>
  <si>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</si>
  <si>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</si>
  <si>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</si>
  <si>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</si>
  <si>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</si>
  <si>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</si>
  <si>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</si>
  <si>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</si>
  <si>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</si>
  <si>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</si>
  <si>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</si>
  <si>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</si>
  <si>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</si>
  <si>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</si>
  <si>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</si>
  <si>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</si>
  <si>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</si>
  <si>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</si>
  <si>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</si>
  <si>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</si>
  <si>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</si>
  <si>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</si>
  <si>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</si>
  <si>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</si>
  <si>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</si>
  <si>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</si>
  <si>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</si>
  <si>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</si>
  <si>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</si>
  <si>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</si>
  <si>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</si>
  <si>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</si>
  <si>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</si>
  <si>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</si>
  <si>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</si>
  <si>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</si>
  <si>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</si>
  <si>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</si>
  <si>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</si>
  <si>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</si>
  <si>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</si>
  <si>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</si>
  <si>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</si>
  <si>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</si>
  <si>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</si>
  <si>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</si>
  <si>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</si>
  <si>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</si>
  <si>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</si>
  <si>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</si>
  <si>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</si>
  <si>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</si>
  <si>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</si>
  <si>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</si>
  <si>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</si>
  <si>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</si>
  <si>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</si>
  <si>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</si>
  <si>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</si>
  <si>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</si>
  <si>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</si>
  <si>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</si>
  <si>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</si>
  <si>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</si>
  <si>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</si>
  <si>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</si>
  <si>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</si>
  <si>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</si>
  <si>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</si>
  <si>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</si>
  <si>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</si>
  <si>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</si>
  <si>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</si>
  <si>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</si>
  <si>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</si>
  <si>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</si>
  <si>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</si>
  <si>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</si>
  <si>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</si>
  <si>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</si>
  <si>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</si>
  <si>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</si>
  <si>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</si>
  <si>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</si>
  <si>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</si>
  <si>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</si>
  <si>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</si>
  <si>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</si>
  <si>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</si>
  <si>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</si>
  <si>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</si>
  <si>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</si>
  <si>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</si>
  <si>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</si>
  <si>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</si>
  <si>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</si>
  <si>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</si>
  <si>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</si>
  <si>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</si>
  <si>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</si>
  <si>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</si>
  <si>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</si>
  <si>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</si>
  <si>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</si>
  <si>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</si>
  <si>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</si>
  <si>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</si>
  <si>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</si>
  <si>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</si>
  <si>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</si>
  <si>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</si>
  <si>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</si>
  <si>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</si>
  <si>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</si>
  <si>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</si>
  <si>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</si>
  <si>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</si>
  <si>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</si>
  <si>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</si>
  <si>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</si>
  <si>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</si>
  <si>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</si>
  <si>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</si>
  <si>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</si>
  <si>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</si>
  <si>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</si>
  <si>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</si>
  <si>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</si>
  <si>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</si>
  <si>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</si>
  <si>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</si>
  <si>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</si>
  <si>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</si>
  <si>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</si>
  <si>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</si>
  <si>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</si>
  <si>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</si>
  <si>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</si>
  <si>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</si>
  <si>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</si>
  <si>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</si>
  <si>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</si>
  <si>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</si>
  <si>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</si>
  <si>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</si>
  <si>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</si>
  <si>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</si>
  <si>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</si>
  <si>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</si>
  <si>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</si>
  <si>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</si>
  <si>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</si>
  <si>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</si>
  <si>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</si>
  <si>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</si>
  <si>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</si>
  <si>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</si>
  <si>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</si>
  <si>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</si>
  <si>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</si>
  <si>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</si>
  <si>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</si>
  <si>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</si>
  <si>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</si>
  <si>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</si>
  <si>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</si>
  <si>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</si>
  <si>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</si>
  <si>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</si>
  <si>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</si>
  <si>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</si>
  <si>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</si>
  <si>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</si>
  <si>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</si>
  <si>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</si>
  <si>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</si>
  <si>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</si>
  <si>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</si>
  <si>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</si>
  <si>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</si>
  <si>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</si>
  <si>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</si>
  <si>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</si>
  <si>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</si>
  <si>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</si>
  <si>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</si>
  <si>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</si>
  <si>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</si>
  <si>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</si>
  <si>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</si>
  <si>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</si>
  <si>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</si>
  <si>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</si>
  <si>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</si>
  <si>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</si>
  <si>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</si>
  <si>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</si>
  <si>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</si>
  <si>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</si>
  <si>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</si>
  <si>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</si>
  <si>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</si>
  <si>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</si>
  <si>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</si>
  <si>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</si>
  <si>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</si>
  <si>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</si>
  <si>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</si>
  <si>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</si>
  <si>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</si>
  <si>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</si>
  <si>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</si>
  <si>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</si>
  <si>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</si>
  <si>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</si>
  <si>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</si>
  <si>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</si>
  <si>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</si>
  <si>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</si>
  <si>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</si>
  <si>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</si>
  <si>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</si>
  <si>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</si>
  <si>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</si>
  <si>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</si>
  <si>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</si>
  <si>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</si>
  <si>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</si>
  <si>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</si>
  <si>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</si>
  <si>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</si>
  <si>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</si>
  <si>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</si>
  <si>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</si>
  <si>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</si>
  <si>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</si>
  <si>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</si>
  <si>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</si>
  <si>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</si>
  <si>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</si>
  <si>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</si>
  <si>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</si>
  <si>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</si>
  <si>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</si>
  <si>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</si>
  <si>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</si>
  <si>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</si>
  <si>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</si>
  <si>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</si>
  <si>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</si>
  <si>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</si>
  <si>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</si>
  <si>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</si>
  <si>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</si>
  <si>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</si>
  <si>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</si>
  <si>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</si>
  <si>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</si>
  <si>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</si>
  <si>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</si>
  <si>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</si>
  <si>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</si>
  <si>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</si>
  <si>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</si>
  <si>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</si>
  <si>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</si>
  <si>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</si>
  <si>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</si>
  <si>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</si>
  <si>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</si>
  <si>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</si>
  <si>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</si>
  <si>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</si>
  <si>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</si>
  <si>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</si>
  <si>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</si>
  <si>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</si>
  <si>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</si>
  <si>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</si>
  <si>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</si>
  <si>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</si>
  <si>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</si>
  <si>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</si>
  <si>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</si>
  <si>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</si>
  <si>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</si>
  <si>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</si>
  <si>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</si>
  <si>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</si>
  <si>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</si>
  <si>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</si>
  <si>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</si>
  <si>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</si>
  <si>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</si>
  <si>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</si>
  <si>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</si>
  <si>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</si>
  <si>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</si>
  <si>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</si>
  <si>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</si>
  <si>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</si>
  <si>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</si>
  <si>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</si>
  <si>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</si>
  <si>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</si>
  <si>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</si>
  <si>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</si>
  <si>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</si>
  <si>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</si>
  <si>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</si>
  <si>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</si>
  <si>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</si>
  <si>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</si>
  <si>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</si>
  <si>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</si>
  <si>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</si>
  <si>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</si>
  <si>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</si>
  <si>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</si>
  <si>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</si>
  <si>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</si>
  <si>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</si>
  <si>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</si>
  <si>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</si>
  <si>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</si>
  <si>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</si>
  <si>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</si>
  <si>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</si>
  <si>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</si>
  <si>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</si>
  <si>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</si>
  <si>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</si>
  <si>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</si>
  <si>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</si>
  <si>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</si>
  <si>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</si>
  <si>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</si>
  <si>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</si>
  <si>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</si>
  <si>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</si>
  <si>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</si>
  <si>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</si>
  <si>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</si>
  <si>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</si>
  <si>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</si>
  <si>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</si>
  <si>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</si>
  <si>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</si>
  <si>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</si>
  <si>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</si>
  <si>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</si>
  <si>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</si>
  <si>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</si>
  <si>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</si>
  <si>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</si>
  <si>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</si>
  <si>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</si>
  <si>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</si>
  <si>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</si>
  <si>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</si>
  <si>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</si>
  <si>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</si>
  <si>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</si>
  <si>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</si>
  <si>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</si>
  <si>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</si>
  <si>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</si>
  <si>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</si>
  <si>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</si>
  <si>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</si>
  <si>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</si>
  <si>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</si>
  <si>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</si>
  <si>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</si>
  <si>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</si>
  <si>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</si>
  <si>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</si>
  <si>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</si>
  <si>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</si>
  <si>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</si>
  <si>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</si>
  <si>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</si>
  <si>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</si>
  <si>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</si>
  <si>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</si>
  <si>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</si>
  <si>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</si>
  <si>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</si>
  <si>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</si>
  <si>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</si>
  <si>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</si>
  <si>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</si>
  <si>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</si>
  <si>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</si>
  <si>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</si>
  <si>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</si>
  <si>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</si>
  <si>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</si>
  <si>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</si>
  <si>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</si>
  <si>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</si>
  <si>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</si>
  <si>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</si>
  <si>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</si>
  <si>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</si>
  <si>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</si>
  <si>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</si>
  <si>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</si>
  <si>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</si>
  <si>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</si>
  <si>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</si>
  <si>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</si>
  <si>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</si>
  <si>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</si>
  <si>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</si>
  <si>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</si>
  <si>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</si>
  <si>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</si>
  <si>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</si>
  <si>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</si>
  <si>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</si>
  <si>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</si>
  <si>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</si>
  <si>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</si>
  <si>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</si>
  <si>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</si>
  <si>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</si>
  <si>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</si>
  <si>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</si>
  <si>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</si>
  <si>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</si>
  <si>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</si>
  <si>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</si>
  <si>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</si>
  <si>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</si>
  <si>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</si>
  <si>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</si>
  <si>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</si>
  <si>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</si>
  <si>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</si>
  <si>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</si>
  <si>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</si>
  <si>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</si>
  <si>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</si>
  <si>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</si>
  <si>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</si>
  <si>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</si>
  <si>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</si>
  <si>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</si>
  <si>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</si>
  <si>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</si>
  <si>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</si>
  <si>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</si>
  <si>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</si>
  <si>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</si>
  <si>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</si>
  <si>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</si>
  <si>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</si>
  <si>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</si>
  <si>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</si>
  <si>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</si>
  <si>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</si>
  <si>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</si>
  <si>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</si>
  <si>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</si>
  <si>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</si>
  <si>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</si>
  <si>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</si>
  <si>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</si>
  <si>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</si>
  <si>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</si>
  <si>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</si>
  <si>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</si>
  <si>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</si>
  <si>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</si>
  <si>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</si>
  <si>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</si>
  <si>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</si>
  <si>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</si>
  <si>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</si>
  <si>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</si>
  <si>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</si>
  <si>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</si>
  <si>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</si>
  <si>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</si>
  <si>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</si>
  <si>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</si>
  <si>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</si>
  <si>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</si>
  <si>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</si>
  <si>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</si>
  <si>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</si>
  <si>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</si>
  <si>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</si>
  <si>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</si>
  <si>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</si>
  <si>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</si>
  <si>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</si>
  <si>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</si>
  <si>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</si>
  <si>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</si>
  <si>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</si>
  <si>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</si>
  <si>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</si>
  <si>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</si>
  <si>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</si>
  <si>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</si>
  <si>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</si>
  <si>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</si>
  <si>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</si>
  <si>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</si>
  <si>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</si>
  <si>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</si>
  <si>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</si>
  <si>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</si>
  <si>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</si>
  <si>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</si>
  <si>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</si>
  <si>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</si>
  <si>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</si>
  <si>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</si>
  <si>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</si>
  <si>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</si>
  <si>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</si>
  <si>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</si>
  <si>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</si>
  <si>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</si>
  <si>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</si>
  <si>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</si>
  <si>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</si>
  <si>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</si>
  <si>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</si>
  <si>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</si>
  <si>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</si>
  <si>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</si>
  <si>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</si>
  <si>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</si>
  <si>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</si>
  <si>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</si>
  <si>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</si>
  <si>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</si>
  <si>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</si>
  <si>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</si>
  <si>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</si>
  <si>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</si>
  <si>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</si>
  <si>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</si>
  <si>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</si>
  <si>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</si>
  <si>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</si>
  <si>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</si>
  <si>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</si>
  <si>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</si>
  <si>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</si>
  <si>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</si>
  <si>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</si>
  <si>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</si>
  <si>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</si>
  <si>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</si>
  <si>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</si>
  <si>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</si>
  <si>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</si>
  <si>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</si>
  <si>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</si>
  <si>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</si>
  <si>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</si>
  <si>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</si>
  <si>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</si>
  <si>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</si>
  <si>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</si>
  <si>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</si>
  <si>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</si>
  <si>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</si>
  <si>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</si>
  <si>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</si>
  <si>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</si>
  <si>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</si>
  <si>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</si>
  <si>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</si>
  <si>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</si>
  <si>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</si>
  <si>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</si>
  <si>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</si>
  <si>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</si>
  <si>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</si>
  <si>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</si>
  <si>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</si>
  <si>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</si>
  <si>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</si>
  <si>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</si>
  <si>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</si>
  <si>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</si>
  <si>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</si>
  <si>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</si>
  <si>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</si>
  <si>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</si>
  <si>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</si>
  <si>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</si>
  <si>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</si>
  <si>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</si>
  <si>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</si>
  <si>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</si>
  <si>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</si>
  <si>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</si>
  <si>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</si>
  <si>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</si>
  <si>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</si>
  <si>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</si>
  <si>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</si>
  <si>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</si>
  <si>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</si>
  <si>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</si>
  <si>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</si>
  <si>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</si>
  <si>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</si>
  <si>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</si>
  <si>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</si>
  <si>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</si>
  <si>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</si>
  <si>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</si>
  <si>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</si>
  <si>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</si>
  <si>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</si>
  <si>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</si>
  <si>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</si>
  <si>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</si>
  <si>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</si>
  <si>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</si>
  <si>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</si>
  <si>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</si>
  <si>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</si>
  <si>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</si>
  <si>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</si>
  <si>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</si>
  <si>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</si>
  <si>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</si>
  <si>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</si>
  <si>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</si>
  <si>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</si>
  <si>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</si>
  <si>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</si>
  <si>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</si>
  <si>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</si>
  <si>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</si>
  <si>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</si>
  <si>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</si>
  <si>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</si>
  <si>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</si>
  <si>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</si>
  <si>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</si>
  <si>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</si>
  <si>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</si>
  <si>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</si>
  <si>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</si>
  <si>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</si>
  <si>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</si>
  <si>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</si>
  <si>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</si>
  <si>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</si>
  <si>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</si>
  <si>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</si>
  <si>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</si>
  <si>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</si>
  <si>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</si>
  <si>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</si>
  <si>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</si>
  <si>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</si>
  <si>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</si>
  <si>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</si>
  <si>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</si>
  <si>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</si>
  <si>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</si>
  <si>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</si>
  <si>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</si>
  <si>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</si>
  <si>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</si>
  <si>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</si>
  <si>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</si>
  <si>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</si>
  <si>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</si>
  <si>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</si>
  <si>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</si>
  <si>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</si>
  <si>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</si>
  <si>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</si>
  <si>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</si>
  <si>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</si>
  <si>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</si>
  <si>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</si>
  <si>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</si>
  <si>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</si>
  <si>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</si>
  <si>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</si>
  <si>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</si>
  <si>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</si>
  <si>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</si>
  <si>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</si>
  <si>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</si>
  <si>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</si>
  <si>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</si>
  <si>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</si>
  <si>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</si>
  <si>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</si>
  <si>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</si>
  <si>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</si>
  <si>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</si>
  <si>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</si>
  <si>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</si>
  <si>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</si>
  <si>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</si>
  <si>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</si>
  <si>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</si>
  <si>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</si>
  <si>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</si>
  <si>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</si>
  <si>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</si>
  <si>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</si>
  <si>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</si>
  <si>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</si>
  <si>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</si>
  <si>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</si>
  <si>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</si>
  <si>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</si>
  <si>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</si>
  <si>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</si>
  <si>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</si>
  <si>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</si>
  <si>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</si>
  <si>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</si>
  <si>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</si>
  <si>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</si>
  <si>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</si>
  <si>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</si>
  <si>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</si>
  <si>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</si>
  <si>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</si>
  <si>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</si>
  <si>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</si>
  <si>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</si>
  <si>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</si>
  <si>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</si>
  <si>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</si>
  <si>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</si>
  <si>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</si>
  <si>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</si>
  <si>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</si>
  <si>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</si>
  <si>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</si>
  <si>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</si>
  <si>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</si>
  <si>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</si>
  <si>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</si>
  <si>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</si>
  <si>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</si>
  <si>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</si>
  <si>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</si>
  <si>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</si>
  <si>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</si>
  <si>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</si>
  <si>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</si>
  <si>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</si>
  <si>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</si>
  <si>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</si>
  <si>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</si>
  <si>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</si>
  <si>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</si>
  <si>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</si>
  <si>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</si>
  <si>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</si>
  <si>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</si>
  <si>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</si>
  <si>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</si>
  <si>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</si>
  <si>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</si>
  <si>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</si>
  <si>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</si>
  <si>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</si>
  <si>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</si>
  <si>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</si>
  <si>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</si>
  <si>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</si>
  <si>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</si>
  <si>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</si>
  <si>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</si>
  <si>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</si>
  <si>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</si>
  <si>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</si>
  <si>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</si>
  <si>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</si>
  <si>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</si>
  <si>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</si>
  <si>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</si>
  <si>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</si>
  <si>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</si>
  <si>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</si>
  <si>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</si>
  <si>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</si>
  <si>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</si>
  <si>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</si>
  <si>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</si>
  <si>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</si>
  <si>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</si>
  <si>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</si>
  <si>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</si>
  <si>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</si>
  <si>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</si>
  <si>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</si>
  <si>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</si>
  <si>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</si>
  <si>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</si>
  <si>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</si>
  <si>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</si>
  <si>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</si>
  <si>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</si>
  <si>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</si>
  <si>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</si>
  <si>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</si>
  <si>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</si>
  <si>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</si>
  <si>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</si>
  <si>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</si>
  <si>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</si>
  <si>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</si>
  <si>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</si>
  <si>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</si>
  <si>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</si>
  <si>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</si>
  <si>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</si>
  <si>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</si>
  <si>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</si>
  <si>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</si>
  <si>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</si>
  <si>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</si>
  <si>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</si>
  <si>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</si>
  <si>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</si>
  <si>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</si>
  <si>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</si>
  <si>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</si>
  <si>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</si>
  <si>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</si>
  <si>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</si>
  <si>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</si>
  <si>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</si>
  <si>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</si>
  <si>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</si>
  <si>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</si>
  <si>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</si>
  <si>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</si>
  <si>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</si>
  <si>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</si>
  <si>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</si>
  <si>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</si>
  <si>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</si>
  <si>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</si>
  <si>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</si>
  <si>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</si>
  <si>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</si>
  <si>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</si>
  <si>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</si>
  <si>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</si>
  <si>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</si>
  <si>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</si>
  <si>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</si>
  <si>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</si>
  <si>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</si>
  <si>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</si>
  <si>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</si>
  <si>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</si>
  <si>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</si>
  <si>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</si>
  <si>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</si>
  <si>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</si>
  <si>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</si>
  <si>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</si>
  <si>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</si>
  <si>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</si>
  <si>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</si>
  <si>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</si>
  <si>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</si>
  <si>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</si>
  <si>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</si>
  <si>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</si>
  <si>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</si>
  <si>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</si>
  <si>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</si>
  <si>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</si>
  <si>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</si>
  <si>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</si>
  <si>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</si>
  <si>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</si>
  <si>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</si>
  <si>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</si>
  <si>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</si>
  <si>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</si>
  <si>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</si>
  <si>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</si>
  <si>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</si>
  <si>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</si>
  <si>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</si>
  <si>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</si>
  <si>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</si>
  <si>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</si>
  <si>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</si>
  <si>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</si>
  <si>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</si>
  <si>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</si>
  <si>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</si>
  <si>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</si>
  <si>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</si>
  <si>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</si>
  <si>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</si>
  <si>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</si>
  <si>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</si>
  <si>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</si>
  <si>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Запорiзькій областi</t>
  </si>
  <si>
    <t>69035. Запорізька область.м. Запоріжжя</t>
  </si>
  <si>
    <t>пр.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</si>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</sst>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168</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&amp;LA1DC09AC&amp;C</oddFooter>
  </headerFooter>
</worksheet>
</file>

<file path=xl/worksheets/sheet2.xml><?xml version="1.0" encoding="utf-8"?>
<worksheet xmlns="http://schemas.openxmlformats.org/spreadsheetml/2006/main" xmlns:r="http://schemas.openxmlformats.org/officeDocument/2006/relationships">
  <dimension ref="A1:AX892"/>
  <sheetViews>
    <sheetView view="pageBreakPreview" zoomScaleNormal="90" zoomScaleSheetLayoutView="100" zoomScalePageLayoutView="85" workbookViewId="0" topLeftCell="D397">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16</v>
      </c>
      <c r="E8" s="236">
        <v>12</v>
      </c>
      <c r="F8" s="173">
        <v>17</v>
      </c>
      <c r="G8" s="238">
        <v>1</v>
      </c>
      <c r="H8" s="239">
        <v>8</v>
      </c>
      <c r="I8" s="239">
        <v>6</v>
      </c>
      <c r="J8" s="239"/>
      <c r="K8" s="239">
        <v>1</v>
      </c>
      <c r="L8" s="239"/>
      <c r="M8" s="239"/>
      <c r="N8" s="239">
        <v>2</v>
      </c>
      <c r="O8" s="239"/>
      <c r="P8" s="239"/>
      <c r="Q8" s="239"/>
      <c r="R8" s="237">
        <v>6</v>
      </c>
      <c r="S8" s="237"/>
      <c r="T8" s="237"/>
      <c r="U8" s="237">
        <v>2</v>
      </c>
      <c r="V8" s="237"/>
      <c r="W8" s="237"/>
      <c r="X8" s="237"/>
      <c r="Y8" s="237"/>
      <c r="Z8" s="237"/>
      <c r="AA8" s="240">
        <v>8</v>
      </c>
      <c r="AB8" s="237">
        <v>9</v>
      </c>
      <c r="AC8" s="237">
        <v>1</v>
      </c>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1</v>
      </c>
      <c r="E9" s="242"/>
      <c r="F9" s="173">
        <v>1</v>
      </c>
      <c r="G9" s="238"/>
      <c r="H9" s="242"/>
      <c r="I9" s="242"/>
      <c r="J9" s="242"/>
      <c r="K9" s="242"/>
      <c r="L9" s="242"/>
      <c r="M9" s="242"/>
      <c r="N9" s="242"/>
      <c r="O9" s="242"/>
      <c r="P9" s="242"/>
      <c r="Q9" s="242"/>
      <c r="R9" s="237"/>
      <c r="S9" s="237"/>
      <c r="T9" s="237"/>
      <c r="U9" s="237"/>
      <c r="V9" s="237"/>
      <c r="W9" s="237"/>
      <c r="X9" s="237"/>
      <c r="Y9" s="237"/>
      <c r="Z9" s="237"/>
      <c r="AA9" s="242">
        <v>1</v>
      </c>
      <c r="AB9" s="237">
        <v>1</v>
      </c>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11</v>
      </c>
      <c r="E10" s="242">
        <v>11</v>
      </c>
      <c r="F10" s="173">
        <v>11</v>
      </c>
      <c r="G10" s="238"/>
      <c r="H10" s="242">
        <v>7</v>
      </c>
      <c r="I10" s="242">
        <v>6</v>
      </c>
      <c r="J10" s="242"/>
      <c r="K10" s="242">
        <v>1</v>
      </c>
      <c r="L10" s="242"/>
      <c r="M10" s="242"/>
      <c r="N10" s="242">
        <v>1</v>
      </c>
      <c r="O10" s="242"/>
      <c r="P10" s="242"/>
      <c r="Q10" s="242"/>
      <c r="R10" s="237">
        <v>6</v>
      </c>
      <c r="S10" s="237"/>
      <c r="T10" s="237"/>
      <c r="U10" s="237">
        <v>1</v>
      </c>
      <c r="V10" s="237"/>
      <c r="W10" s="237"/>
      <c r="X10" s="237"/>
      <c r="Y10" s="237"/>
      <c r="Z10" s="237"/>
      <c r="AA10" s="242">
        <v>4</v>
      </c>
      <c r="AB10" s="237">
        <v>4</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2</v>
      </c>
      <c r="E12" s="242">
        <v>1</v>
      </c>
      <c r="F12" s="173">
        <v>2</v>
      </c>
      <c r="G12" s="238"/>
      <c r="H12" s="242">
        <v>1</v>
      </c>
      <c r="I12" s="242"/>
      <c r="J12" s="242"/>
      <c r="K12" s="242"/>
      <c r="L12" s="242"/>
      <c r="M12" s="242"/>
      <c r="N12" s="242">
        <v>1</v>
      </c>
      <c r="O12" s="242"/>
      <c r="P12" s="242"/>
      <c r="Q12" s="242"/>
      <c r="R12" s="237"/>
      <c r="S12" s="237"/>
      <c r="T12" s="237"/>
      <c r="U12" s="237">
        <v>1</v>
      </c>
      <c r="V12" s="237"/>
      <c r="W12" s="237"/>
      <c r="X12" s="237"/>
      <c r="Y12" s="237"/>
      <c r="Z12" s="237"/>
      <c r="AA12" s="242">
        <v>1</v>
      </c>
      <c r="AB12" s="237">
        <v>1</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c r="A14" s="149">
        <v>7</v>
      </c>
      <c r="B14" s="149" t="s">
        <v>265</v>
      </c>
      <c r="C14" s="149" t="s">
        <v>264</v>
      </c>
      <c r="D14" s="241">
        <v>2</v>
      </c>
      <c r="E14" s="242"/>
      <c r="F14" s="173">
        <v>3</v>
      </c>
      <c r="G14" s="238">
        <v>1</v>
      </c>
      <c r="H14" s="242"/>
      <c r="I14" s="242"/>
      <c r="J14" s="242"/>
      <c r="K14" s="242"/>
      <c r="L14" s="242"/>
      <c r="M14" s="242"/>
      <c r="N14" s="242"/>
      <c r="O14" s="242"/>
      <c r="P14" s="242"/>
      <c r="Q14" s="242"/>
      <c r="R14" s="237"/>
      <c r="S14" s="237"/>
      <c r="T14" s="237"/>
      <c r="U14" s="237"/>
      <c r="V14" s="237"/>
      <c r="W14" s="237"/>
      <c r="X14" s="237"/>
      <c r="Y14" s="237"/>
      <c r="Z14" s="237"/>
      <c r="AA14" s="242">
        <v>2</v>
      </c>
      <c r="AB14" s="237">
        <v>3</v>
      </c>
      <c r="AC14" s="237">
        <v>1</v>
      </c>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1228</v>
      </c>
      <c r="E17" s="242">
        <v>724</v>
      </c>
      <c r="F17" s="173">
        <v>1287</v>
      </c>
      <c r="G17" s="238">
        <v>5</v>
      </c>
      <c r="H17" s="242">
        <v>654</v>
      </c>
      <c r="I17" s="242">
        <v>336</v>
      </c>
      <c r="J17" s="242">
        <v>21</v>
      </c>
      <c r="K17" s="242"/>
      <c r="L17" s="242">
        <v>1</v>
      </c>
      <c r="M17" s="242">
        <v>2</v>
      </c>
      <c r="N17" s="242">
        <v>293</v>
      </c>
      <c r="O17" s="242">
        <v>12</v>
      </c>
      <c r="P17" s="242">
        <v>6</v>
      </c>
      <c r="Q17" s="242">
        <v>4</v>
      </c>
      <c r="R17" s="237">
        <v>336</v>
      </c>
      <c r="S17" s="237"/>
      <c r="T17" s="237">
        <v>10</v>
      </c>
      <c r="U17" s="237">
        <v>299</v>
      </c>
      <c r="V17" s="237">
        <v>5</v>
      </c>
      <c r="W17" s="237">
        <v>4</v>
      </c>
      <c r="X17" s="237">
        <v>1</v>
      </c>
      <c r="Y17" s="237">
        <v>2</v>
      </c>
      <c r="Z17" s="237">
        <v>12</v>
      </c>
      <c r="AA17" s="242">
        <v>574</v>
      </c>
      <c r="AB17" s="237">
        <v>619</v>
      </c>
      <c r="AC17" s="237">
        <v>3</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201</v>
      </c>
      <c r="E18" s="242">
        <v>87</v>
      </c>
      <c r="F18" s="173">
        <v>225</v>
      </c>
      <c r="G18" s="238">
        <v>5</v>
      </c>
      <c r="H18" s="242">
        <v>57</v>
      </c>
      <c r="I18" s="242">
        <v>44</v>
      </c>
      <c r="J18" s="242"/>
      <c r="K18" s="242"/>
      <c r="L18" s="242"/>
      <c r="M18" s="242">
        <v>1</v>
      </c>
      <c r="N18" s="242">
        <v>2</v>
      </c>
      <c r="O18" s="242">
        <v>6</v>
      </c>
      <c r="P18" s="242">
        <v>4</v>
      </c>
      <c r="Q18" s="242"/>
      <c r="R18" s="237">
        <v>37</v>
      </c>
      <c r="S18" s="237"/>
      <c r="T18" s="237">
        <v>6</v>
      </c>
      <c r="U18" s="237">
        <v>2</v>
      </c>
      <c r="V18" s="237">
        <v>4</v>
      </c>
      <c r="W18" s="237"/>
      <c r="X18" s="237"/>
      <c r="Y18" s="237">
        <v>1</v>
      </c>
      <c r="Z18" s="237">
        <v>6</v>
      </c>
      <c r="AA18" s="242">
        <v>144</v>
      </c>
      <c r="AB18" s="237">
        <v>166</v>
      </c>
      <c r="AC18" s="237">
        <v>3</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277</v>
      </c>
      <c r="C20" s="149" t="s">
        <v>276</v>
      </c>
      <c r="D20" s="241">
        <v>1</v>
      </c>
      <c r="E20" s="242"/>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1</v>
      </c>
      <c r="E21" s="242">
        <v>1</v>
      </c>
      <c r="F21" s="173">
        <v>1</v>
      </c>
      <c r="G21" s="238"/>
      <c r="H21" s="242">
        <v>1</v>
      </c>
      <c r="I21" s="242">
        <v>1</v>
      </c>
      <c r="J21" s="242"/>
      <c r="K21" s="242"/>
      <c r="L21" s="242"/>
      <c r="M21" s="242"/>
      <c r="N21" s="242"/>
      <c r="O21" s="242"/>
      <c r="P21" s="242"/>
      <c r="Q21" s="242"/>
      <c r="R21" s="237">
        <v>1</v>
      </c>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19</v>
      </c>
      <c r="E22" s="242">
        <v>4</v>
      </c>
      <c r="F22" s="173">
        <v>20</v>
      </c>
      <c r="G22" s="238"/>
      <c r="H22" s="242">
        <v>5</v>
      </c>
      <c r="I22" s="242">
        <v>4</v>
      </c>
      <c r="J22" s="242"/>
      <c r="K22" s="242"/>
      <c r="L22" s="242"/>
      <c r="M22" s="242"/>
      <c r="N22" s="242">
        <v>1</v>
      </c>
      <c r="O22" s="242"/>
      <c r="P22" s="242"/>
      <c r="Q22" s="242"/>
      <c r="R22" s="237">
        <v>5</v>
      </c>
      <c r="S22" s="237"/>
      <c r="T22" s="237">
        <v>1</v>
      </c>
      <c r="U22" s="237">
        <v>1</v>
      </c>
      <c r="V22" s="237"/>
      <c r="W22" s="237"/>
      <c r="X22" s="237"/>
      <c r="Y22" s="237"/>
      <c r="Z22" s="237"/>
      <c r="AA22" s="242">
        <v>14</v>
      </c>
      <c r="AB22" s="237">
        <v>14</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215</v>
      </c>
      <c r="E24" s="242">
        <v>106</v>
      </c>
      <c r="F24" s="173">
        <v>224</v>
      </c>
      <c r="G24" s="238"/>
      <c r="H24" s="242">
        <v>83</v>
      </c>
      <c r="I24" s="242">
        <v>74</v>
      </c>
      <c r="J24" s="242"/>
      <c r="K24" s="242"/>
      <c r="L24" s="242"/>
      <c r="M24" s="242"/>
      <c r="N24" s="242">
        <v>6</v>
      </c>
      <c r="O24" s="242">
        <v>3</v>
      </c>
      <c r="P24" s="242"/>
      <c r="Q24" s="242"/>
      <c r="R24" s="237">
        <v>77</v>
      </c>
      <c r="S24" s="237"/>
      <c r="T24" s="237"/>
      <c r="U24" s="237">
        <v>6</v>
      </c>
      <c r="V24" s="237"/>
      <c r="W24" s="237"/>
      <c r="X24" s="237"/>
      <c r="Y24" s="237"/>
      <c r="Z24" s="237">
        <v>3</v>
      </c>
      <c r="AA24" s="242">
        <v>132</v>
      </c>
      <c r="AB24" s="237">
        <v>138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107</v>
      </c>
      <c r="E25" s="242">
        <v>57</v>
      </c>
      <c r="F25" s="173">
        <v>113</v>
      </c>
      <c r="G25" s="238"/>
      <c r="H25" s="242">
        <v>62</v>
      </c>
      <c r="I25" s="242">
        <v>32</v>
      </c>
      <c r="J25" s="242">
        <v>3</v>
      </c>
      <c r="K25" s="242"/>
      <c r="L25" s="242"/>
      <c r="M25" s="242"/>
      <c r="N25" s="242">
        <v>28</v>
      </c>
      <c r="O25" s="242">
        <v>1</v>
      </c>
      <c r="P25" s="242"/>
      <c r="Q25" s="242">
        <v>1</v>
      </c>
      <c r="R25" s="237">
        <v>32</v>
      </c>
      <c r="S25" s="237"/>
      <c r="T25" s="237">
        <v>1</v>
      </c>
      <c r="U25" s="237">
        <v>31</v>
      </c>
      <c r="V25" s="237"/>
      <c r="W25" s="237">
        <v>1</v>
      </c>
      <c r="X25" s="237"/>
      <c r="Y25" s="237"/>
      <c r="Z25" s="237">
        <v>1</v>
      </c>
      <c r="AA25" s="242">
        <v>45</v>
      </c>
      <c r="AB25" s="237">
        <v>49</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v>1</v>
      </c>
      <c r="I27" s="242">
        <v>1</v>
      </c>
      <c r="J27" s="242">
        <v>1</v>
      </c>
      <c r="K27" s="242"/>
      <c r="L27" s="242"/>
      <c r="M27" s="242"/>
      <c r="N27" s="242"/>
      <c r="O27" s="242"/>
      <c r="P27" s="242"/>
      <c r="Q27" s="242"/>
      <c r="R27" s="237">
        <v>2</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611</v>
      </c>
      <c r="E28" s="242">
        <v>416</v>
      </c>
      <c r="F28" s="173">
        <v>622</v>
      </c>
      <c r="G28" s="238"/>
      <c r="H28" s="242">
        <v>400</v>
      </c>
      <c r="I28" s="242">
        <v>155</v>
      </c>
      <c r="J28" s="242">
        <v>14</v>
      </c>
      <c r="K28" s="242"/>
      <c r="L28" s="242"/>
      <c r="M28" s="242">
        <v>1</v>
      </c>
      <c r="N28" s="242">
        <v>237</v>
      </c>
      <c r="O28" s="242">
        <v>2</v>
      </c>
      <c r="P28" s="242">
        <v>2</v>
      </c>
      <c r="Q28" s="242">
        <v>3</v>
      </c>
      <c r="R28" s="237">
        <v>156</v>
      </c>
      <c r="S28" s="237"/>
      <c r="T28" s="237">
        <v>2</v>
      </c>
      <c r="U28" s="237">
        <v>239</v>
      </c>
      <c r="V28" s="237">
        <v>1</v>
      </c>
      <c r="W28" s="237">
        <v>3</v>
      </c>
      <c r="X28" s="237"/>
      <c r="Y28" s="237">
        <v>1</v>
      </c>
      <c r="Z28" s="237">
        <v>2</v>
      </c>
      <c r="AA28" s="242">
        <v>211</v>
      </c>
      <c r="AB28" s="237">
        <v>218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30</v>
      </c>
      <c r="E29" s="242">
        <v>23</v>
      </c>
      <c r="F29" s="173">
        <v>31</v>
      </c>
      <c r="G29" s="238"/>
      <c r="H29" s="242">
        <v>21</v>
      </c>
      <c r="I29" s="242">
        <v>5</v>
      </c>
      <c r="J29" s="242">
        <v>1</v>
      </c>
      <c r="K29" s="242"/>
      <c r="L29" s="242">
        <v>1</v>
      </c>
      <c r="M29" s="242"/>
      <c r="N29" s="242">
        <v>15</v>
      </c>
      <c r="O29" s="242"/>
      <c r="P29" s="242"/>
      <c r="Q29" s="242"/>
      <c r="R29" s="237">
        <v>5</v>
      </c>
      <c r="S29" s="237"/>
      <c r="T29" s="237"/>
      <c r="U29" s="237">
        <v>16</v>
      </c>
      <c r="V29" s="237"/>
      <c r="W29" s="237"/>
      <c r="X29" s="237">
        <v>1</v>
      </c>
      <c r="Y29" s="237"/>
      <c r="Z29" s="237"/>
      <c r="AA29" s="242">
        <v>9</v>
      </c>
      <c r="AB29" s="237">
        <v>9</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12</v>
      </c>
      <c r="E30" s="252">
        <v>12</v>
      </c>
      <c r="F30" s="253">
        <v>12</v>
      </c>
      <c r="G30" s="254"/>
      <c r="H30" s="252">
        <v>5</v>
      </c>
      <c r="I30" s="252">
        <v>4</v>
      </c>
      <c r="J30" s="252">
        <v>2</v>
      </c>
      <c r="K30" s="252"/>
      <c r="L30" s="252"/>
      <c r="M30" s="252"/>
      <c r="N30" s="252">
        <v>1</v>
      </c>
      <c r="O30" s="252"/>
      <c r="P30" s="252"/>
      <c r="Q30" s="252"/>
      <c r="R30" s="255">
        <v>4</v>
      </c>
      <c r="S30" s="255"/>
      <c r="T30" s="255"/>
      <c r="U30" s="255">
        <v>1</v>
      </c>
      <c r="V30" s="255"/>
      <c r="W30" s="255"/>
      <c r="X30" s="255"/>
      <c r="Y30" s="255"/>
      <c r="Z30" s="255"/>
      <c r="AA30" s="252">
        <v>7</v>
      </c>
      <c r="AB30" s="255">
        <v>7</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4</v>
      </c>
      <c r="E31" s="242">
        <v>1</v>
      </c>
      <c r="F31" s="173">
        <v>10</v>
      </c>
      <c r="G31" s="238"/>
      <c r="H31" s="242">
        <v>1</v>
      </c>
      <c r="I31" s="242">
        <v>1</v>
      </c>
      <c r="J31" s="242"/>
      <c r="K31" s="242"/>
      <c r="L31" s="242"/>
      <c r="M31" s="242"/>
      <c r="N31" s="242"/>
      <c r="O31" s="242"/>
      <c r="P31" s="242"/>
      <c r="Q31" s="242"/>
      <c r="R31" s="237">
        <v>2</v>
      </c>
      <c r="S31" s="237"/>
      <c r="T31" s="237"/>
      <c r="U31" s="237"/>
      <c r="V31" s="237"/>
      <c r="W31" s="237"/>
      <c r="X31" s="237"/>
      <c r="Y31" s="237"/>
      <c r="Z31" s="237"/>
      <c r="AA31" s="242">
        <v>3</v>
      </c>
      <c r="AB31" s="237">
        <v>8</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21</v>
      </c>
      <c r="E32" s="242">
        <v>12</v>
      </c>
      <c r="F32" s="173">
        <v>21</v>
      </c>
      <c r="G32" s="238"/>
      <c r="H32" s="242">
        <v>15</v>
      </c>
      <c r="I32" s="242">
        <v>13</v>
      </c>
      <c r="J32" s="242"/>
      <c r="K32" s="242"/>
      <c r="L32" s="242"/>
      <c r="M32" s="242"/>
      <c r="N32" s="242">
        <v>2</v>
      </c>
      <c r="O32" s="242"/>
      <c r="P32" s="242"/>
      <c r="Q32" s="242"/>
      <c r="R32" s="237">
        <v>13</v>
      </c>
      <c r="S32" s="237"/>
      <c r="T32" s="237"/>
      <c r="U32" s="237">
        <v>2</v>
      </c>
      <c r="V32" s="237"/>
      <c r="W32" s="237"/>
      <c r="X32" s="237"/>
      <c r="Y32" s="237"/>
      <c r="Z32" s="237"/>
      <c r="AA32" s="242">
        <v>6</v>
      </c>
      <c r="AB32" s="237">
        <v>6</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v>1</v>
      </c>
      <c r="F33" s="173">
        <v>1</v>
      </c>
      <c r="G33" s="238"/>
      <c r="H33" s="242">
        <v>1</v>
      </c>
      <c r="I33" s="242"/>
      <c r="J33" s="242"/>
      <c r="K33" s="242"/>
      <c r="L33" s="242"/>
      <c r="M33" s="242"/>
      <c r="N33" s="242">
        <v>1</v>
      </c>
      <c r="O33" s="242"/>
      <c r="P33" s="242"/>
      <c r="Q33" s="242"/>
      <c r="R33" s="237"/>
      <c r="S33" s="237"/>
      <c r="T33" s="237"/>
      <c r="U33" s="237">
        <v>1</v>
      </c>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v>
      </c>
      <c r="E39" s="242">
        <v>1</v>
      </c>
      <c r="F39" s="173">
        <v>1</v>
      </c>
      <c r="G39" s="238"/>
      <c r="H39" s="242"/>
      <c r="I39" s="242"/>
      <c r="J39" s="242"/>
      <c r="K39" s="242"/>
      <c r="L39" s="242"/>
      <c r="M39" s="242"/>
      <c r="N39" s="242"/>
      <c r="O39" s="242"/>
      <c r="P39" s="242"/>
      <c r="Q39" s="242"/>
      <c r="R39" s="237"/>
      <c r="S39" s="237"/>
      <c r="T39" s="237"/>
      <c r="U39" s="237"/>
      <c r="V39" s="237"/>
      <c r="W39" s="237"/>
      <c r="X39" s="237"/>
      <c r="Y39" s="237"/>
      <c r="Z39" s="237"/>
      <c r="AA39" s="242">
        <v>1</v>
      </c>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v>1</v>
      </c>
      <c r="F40" s="173">
        <v>1</v>
      </c>
      <c r="G40" s="238"/>
      <c r="H40" s="242">
        <v>1</v>
      </c>
      <c r="I40" s="242">
        <v>1</v>
      </c>
      <c r="J40" s="242"/>
      <c r="K40" s="242"/>
      <c r="L40" s="242"/>
      <c r="M40" s="242"/>
      <c r="N40" s="242"/>
      <c r="O40" s="242"/>
      <c r="P40" s="242"/>
      <c r="Q40" s="242"/>
      <c r="R40" s="237">
        <v>1</v>
      </c>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2</v>
      </c>
      <c r="E44" s="242">
        <v>1</v>
      </c>
      <c r="F44" s="173">
        <v>3</v>
      </c>
      <c r="G44" s="238"/>
      <c r="H44" s="242"/>
      <c r="I44" s="242"/>
      <c r="J44" s="242"/>
      <c r="K44" s="242"/>
      <c r="L44" s="242"/>
      <c r="M44" s="242"/>
      <c r="N44" s="242"/>
      <c r="O44" s="242"/>
      <c r="P44" s="242"/>
      <c r="Q44" s="242"/>
      <c r="R44" s="237"/>
      <c r="S44" s="237"/>
      <c r="T44" s="237"/>
      <c r="U44" s="237"/>
      <c r="V44" s="237"/>
      <c r="W44" s="237"/>
      <c r="X44" s="237"/>
      <c r="Y44" s="237"/>
      <c r="Z44" s="237"/>
      <c r="AA44" s="242">
        <v>2</v>
      </c>
      <c r="AB44" s="237">
        <v>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16</v>
      </c>
      <c r="E50" s="242">
        <v>6</v>
      </c>
      <c r="F50" s="173">
        <v>34</v>
      </c>
      <c r="G50" s="238"/>
      <c r="H50" s="242">
        <v>7</v>
      </c>
      <c r="I50" s="242">
        <v>7</v>
      </c>
      <c r="J50" s="242"/>
      <c r="K50" s="242"/>
      <c r="L50" s="242"/>
      <c r="M50" s="242"/>
      <c r="N50" s="242"/>
      <c r="O50" s="242"/>
      <c r="P50" s="242"/>
      <c r="Q50" s="242"/>
      <c r="R50" s="237">
        <v>7</v>
      </c>
      <c r="S50" s="237"/>
      <c r="T50" s="237">
        <v>1</v>
      </c>
      <c r="U50" s="237"/>
      <c r="V50" s="237"/>
      <c r="W50" s="237"/>
      <c r="X50" s="237"/>
      <c r="Y50" s="237"/>
      <c r="Z50" s="237"/>
      <c r="AA50" s="242">
        <v>9</v>
      </c>
      <c r="AB50" s="237">
        <v>26</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9</v>
      </c>
      <c r="E51" s="242">
        <v>2</v>
      </c>
      <c r="F51" s="173">
        <v>20</v>
      </c>
      <c r="G51" s="238"/>
      <c r="H51" s="242">
        <v>5</v>
      </c>
      <c r="I51" s="242">
        <v>5</v>
      </c>
      <c r="J51" s="242"/>
      <c r="K51" s="242"/>
      <c r="L51" s="242"/>
      <c r="M51" s="242"/>
      <c r="N51" s="242"/>
      <c r="O51" s="242"/>
      <c r="P51" s="242"/>
      <c r="Q51" s="242"/>
      <c r="R51" s="237">
        <v>5</v>
      </c>
      <c r="S51" s="237"/>
      <c r="T51" s="237"/>
      <c r="U51" s="237"/>
      <c r="V51" s="237"/>
      <c r="W51" s="237"/>
      <c r="X51" s="237"/>
      <c r="Y51" s="237"/>
      <c r="Z51" s="237"/>
      <c r="AA51" s="242">
        <v>4</v>
      </c>
      <c r="AB51" s="237">
        <v>15</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c r="A53" s="149">
        <v>46</v>
      </c>
      <c r="B53" s="149" t="s">
        <v>330</v>
      </c>
      <c r="C53" s="149" t="s">
        <v>329</v>
      </c>
      <c r="D53" s="241">
        <v>1</v>
      </c>
      <c r="E53" s="242">
        <v>1</v>
      </c>
      <c r="F53" s="173">
        <v>1</v>
      </c>
      <c r="G53" s="238"/>
      <c r="H53" s="242"/>
      <c r="I53" s="242"/>
      <c r="J53" s="242"/>
      <c r="K53" s="242"/>
      <c r="L53" s="242"/>
      <c r="M53" s="242"/>
      <c r="N53" s="242"/>
      <c r="O53" s="242"/>
      <c r="P53" s="242"/>
      <c r="Q53" s="242"/>
      <c r="R53" s="237"/>
      <c r="S53" s="237"/>
      <c r="T53" s="237"/>
      <c r="U53" s="237"/>
      <c r="V53" s="237"/>
      <c r="W53" s="237"/>
      <c r="X53" s="237"/>
      <c r="Y53" s="237"/>
      <c r="Z53" s="237"/>
      <c r="AA53" s="242">
        <v>1</v>
      </c>
      <c r="AB53" s="237">
        <v>1</v>
      </c>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6</v>
      </c>
      <c r="E55" s="242">
        <v>3</v>
      </c>
      <c r="F55" s="173">
        <v>13</v>
      </c>
      <c r="G55" s="238"/>
      <c r="H55" s="242">
        <v>2</v>
      </c>
      <c r="I55" s="242">
        <v>2</v>
      </c>
      <c r="J55" s="242"/>
      <c r="K55" s="242"/>
      <c r="L55" s="242"/>
      <c r="M55" s="242"/>
      <c r="N55" s="242"/>
      <c r="O55" s="242"/>
      <c r="P55" s="242"/>
      <c r="Q55" s="242"/>
      <c r="R55" s="237">
        <v>2</v>
      </c>
      <c r="S55" s="237"/>
      <c r="T55" s="237">
        <v>1</v>
      </c>
      <c r="U55" s="237"/>
      <c r="V55" s="237"/>
      <c r="W55" s="237"/>
      <c r="X55" s="237"/>
      <c r="Y55" s="237"/>
      <c r="Z55" s="237"/>
      <c r="AA55" s="242">
        <v>4</v>
      </c>
      <c r="AB55" s="237">
        <v>10</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26</v>
      </c>
      <c r="E61" s="242">
        <v>9</v>
      </c>
      <c r="F61" s="173">
        <v>28</v>
      </c>
      <c r="G61" s="238"/>
      <c r="H61" s="242">
        <v>9</v>
      </c>
      <c r="I61" s="242">
        <v>7</v>
      </c>
      <c r="J61" s="242">
        <v>1</v>
      </c>
      <c r="K61" s="242"/>
      <c r="L61" s="242"/>
      <c r="M61" s="242"/>
      <c r="N61" s="242">
        <v>1</v>
      </c>
      <c r="O61" s="242">
        <v>1</v>
      </c>
      <c r="P61" s="242"/>
      <c r="Q61" s="242"/>
      <c r="R61" s="237">
        <v>7</v>
      </c>
      <c r="S61" s="237"/>
      <c r="T61" s="237"/>
      <c r="U61" s="237">
        <v>1</v>
      </c>
      <c r="V61" s="237"/>
      <c r="W61" s="237"/>
      <c r="X61" s="237"/>
      <c r="Y61" s="237"/>
      <c r="Z61" s="237">
        <v>1</v>
      </c>
      <c r="AA61" s="242">
        <v>17</v>
      </c>
      <c r="AB61" s="237">
        <v>19</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10</v>
      </c>
      <c r="E62" s="242">
        <v>6</v>
      </c>
      <c r="F62" s="173">
        <v>10</v>
      </c>
      <c r="G62" s="238"/>
      <c r="H62" s="242">
        <v>6</v>
      </c>
      <c r="I62" s="242">
        <v>5</v>
      </c>
      <c r="J62" s="242">
        <v>1</v>
      </c>
      <c r="K62" s="242"/>
      <c r="L62" s="242"/>
      <c r="M62" s="242"/>
      <c r="N62" s="242"/>
      <c r="O62" s="242">
        <v>1</v>
      </c>
      <c r="P62" s="242"/>
      <c r="Q62" s="242"/>
      <c r="R62" s="237">
        <v>5</v>
      </c>
      <c r="S62" s="237"/>
      <c r="T62" s="237"/>
      <c r="U62" s="237"/>
      <c r="V62" s="237"/>
      <c r="W62" s="237"/>
      <c r="X62" s="237"/>
      <c r="Y62" s="237"/>
      <c r="Z62" s="237">
        <v>1</v>
      </c>
      <c r="AA62" s="242">
        <v>4</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8</v>
      </c>
      <c r="E63" s="242">
        <v>1</v>
      </c>
      <c r="F63" s="173">
        <v>9</v>
      </c>
      <c r="G63" s="238"/>
      <c r="H63" s="242">
        <v>2</v>
      </c>
      <c r="I63" s="242">
        <v>1</v>
      </c>
      <c r="J63" s="242"/>
      <c r="K63" s="242"/>
      <c r="L63" s="242"/>
      <c r="M63" s="242"/>
      <c r="N63" s="242">
        <v>1</v>
      </c>
      <c r="O63" s="242"/>
      <c r="P63" s="242"/>
      <c r="Q63" s="242"/>
      <c r="R63" s="237"/>
      <c r="S63" s="237"/>
      <c r="T63" s="237"/>
      <c r="U63" s="237">
        <v>1</v>
      </c>
      <c r="V63" s="237"/>
      <c r="W63" s="237"/>
      <c r="X63" s="237"/>
      <c r="Y63" s="237"/>
      <c r="Z63" s="237"/>
      <c r="AA63" s="242">
        <v>6</v>
      </c>
      <c r="AB63" s="237">
        <v>7</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3</v>
      </c>
      <c r="E65" s="242"/>
      <c r="F65" s="173">
        <v>4</v>
      </c>
      <c r="G65" s="238"/>
      <c r="H65" s="242"/>
      <c r="I65" s="242"/>
      <c r="J65" s="242"/>
      <c r="K65" s="242"/>
      <c r="L65" s="242"/>
      <c r="M65" s="242"/>
      <c r="N65" s="242"/>
      <c r="O65" s="242"/>
      <c r="P65" s="242"/>
      <c r="Q65" s="242"/>
      <c r="R65" s="237">
        <v>1</v>
      </c>
      <c r="S65" s="237"/>
      <c r="T65" s="237"/>
      <c r="U65" s="237"/>
      <c r="V65" s="237"/>
      <c r="W65" s="237"/>
      <c r="X65" s="237"/>
      <c r="Y65" s="237"/>
      <c r="Z65" s="237"/>
      <c r="AA65" s="242">
        <v>3</v>
      </c>
      <c r="AB65" s="237">
        <v>3</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5</v>
      </c>
      <c r="E66" s="242">
        <v>2</v>
      </c>
      <c r="F66" s="173">
        <v>5</v>
      </c>
      <c r="G66" s="238"/>
      <c r="H66" s="242">
        <v>1</v>
      </c>
      <c r="I66" s="242">
        <v>1</v>
      </c>
      <c r="J66" s="242"/>
      <c r="K66" s="242"/>
      <c r="L66" s="242"/>
      <c r="M66" s="242"/>
      <c r="N66" s="242"/>
      <c r="O66" s="242"/>
      <c r="P66" s="242"/>
      <c r="Q66" s="242"/>
      <c r="R66" s="237">
        <v>1</v>
      </c>
      <c r="S66" s="237"/>
      <c r="T66" s="237"/>
      <c r="U66" s="237"/>
      <c r="V66" s="237"/>
      <c r="W66" s="237"/>
      <c r="X66" s="237"/>
      <c r="Y66" s="237"/>
      <c r="Z66" s="237"/>
      <c r="AA66" s="242">
        <v>4</v>
      </c>
      <c r="AB66" s="237">
        <v>4</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145</v>
      </c>
      <c r="E67" s="242">
        <v>106</v>
      </c>
      <c r="F67" s="173">
        <v>146</v>
      </c>
      <c r="G67" s="238"/>
      <c r="H67" s="242">
        <v>99</v>
      </c>
      <c r="I67" s="242">
        <v>57</v>
      </c>
      <c r="J67" s="242">
        <v>4</v>
      </c>
      <c r="K67" s="242">
        <v>2</v>
      </c>
      <c r="L67" s="242"/>
      <c r="M67" s="242"/>
      <c r="N67" s="242">
        <v>41</v>
      </c>
      <c r="O67" s="242">
        <v>1</v>
      </c>
      <c r="P67" s="242"/>
      <c r="Q67" s="242"/>
      <c r="R67" s="237">
        <v>55</v>
      </c>
      <c r="S67" s="237"/>
      <c r="T67" s="237">
        <v>1</v>
      </c>
      <c r="U67" s="237">
        <v>40</v>
      </c>
      <c r="V67" s="237"/>
      <c r="W67" s="237"/>
      <c r="X67" s="237"/>
      <c r="Y67" s="237"/>
      <c r="Z67" s="237">
        <v>1</v>
      </c>
      <c r="AA67" s="242">
        <v>46</v>
      </c>
      <c r="AB67" s="237">
        <v>46</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1</v>
      </c>
      <c r="G70" s="238"/>
      <c r="H70" s="242">
        <v>1</v>
      </c>
      <c r="I70" s="242">
        <v>1</v>
      </c>
      <c r="J70" s="242"/>
      <c r="K70" s="242">
        <v>1</v>
      </c>
      <c r="L70" s="242"/>
      <c r="M70" s="242"/>
      <c r="N70" s="242"/>
      <c r="O70" s="242"/>
      <c r="P70" s="242"/>
      <c r="Q70" s="242"/>
      <c r="R70" s="237">
        <v>1</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58</v>
      </c>
      <c r="E76" s="242">
        <v>50</v>
      </c>
      <c r="F76" s="173">
        <v>59</v>
      </c>
      <c r="G76" s="238"/>
      <c r="H76" s="242">
        <v>41</v>
      </c>
      <c r="I76" s="242">
        <v>10</v>
      </c>
      <c r="J76" s="242"/>
      <c r="K76" s="242">
        <v>1</v>
      </c>
      <c r="L76" s="242"/>
      <c r="M76" s="242"/>
      <c r="N76" s="242">
        <v>30</v>
      </c>
      <c r="O76" s="242">
        <v>1</v>
      </c>
      <c r="P76" s="242"/>
      <c r="Q76" s="242"/>
      <c r="R76" s="237">
        <v>9</v>
      </c>
      <c r="S76" s="237"/>
      <c r="T76" s="237"/>
      <c r="U76" s="237">
        <v>29</v>
      </c>
      <c r="V76" s="237"/>
      <c r="W76" s="237"/>
      <c r="X76" s="237"/>
      <c r="Y76" s="237"/>
      <c r="Z76" s="237">
        <v>1</v>
      </c>
      <c r="AA76" s="242">
        <v>17</v>
      </c>
      <c r="AB76" s="237">
        <v>17</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374</v>
      </c>
      <c r="C77" s="149" t="s">
        <v>373</v>
      </c>
      <c r="D77" s="241">
        <v>1</v>
      </c>
      <c r="E77" s="242"/>
      <c r="F77" s="173">
        <v>1</v>
      </c>
      <c r="G77" s="238"/>
      <c r="H77" s="242"/>
      <c r="I77" s="242"/>
      <c r="J77" s="242"/>
      <c r="K77" s="242"/>
      <c r="L77" s="242"/>
      <c r="M77" s="242"/>
      <c r="N77" s="242"/>
      <c r="O77" s="242"/>
      <c r="P77" s="242"/>
      <c r="Q77" s="242"/>
      <c r="R77" s="237"/>
      <c r="S77" s="237"/>
      <c r="T77" s="237"/>
      <c r="U77" s="237"/>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71</v>
      </c>
      <c r="E78" s="242">
        <v>49</v>
      </c>
      <c r="F78" s="173">
        <v>71</v>
      </c>
      <c r="G78" s="238"/>
      <c r="H78" s="242">
        <v>51</v>
      </c>
      <c r="I78" s="242">
        <v>43</v>
      </c>
      <c r="J78" s="242">
        <v>2</v>
      </c>
      <c r="K78" s="242"/>
      <c r="L78" s="242"/>
      <c r="M78" s="242"/>
      <c r="N78" s="242">
        <v>8</v>
      </c>
      <c r="O78" s="242"/>
      <c r="P78" s="242"/>
      <c r="Q78" s="242"/>
      <c r="R78" s="237">
        <v>42</v>
      </c>
      <c r="S78" s="237"/>
      <c r="T78" s="237">
        <v>1</v>
      </c>
      <c r="U78" s="237">
        <v>8</v>
      </c>
      <c r="V78" s="237"/>
      <c r="W78" s="237"/>
      <c r="X78" s="237"/>
      <c r="Y78" s="237"/>
      <c r="Z78" s="237"/>
      <c r="AA78" s="242">
        <v>20</v>
      </c>
      <c r="AB78" s="237">
        <v>20</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2</v>
      </c>
      <c r="E80" s="242">
        <v>1</v>
      </c>
      <c r="F80" s="173">
        <v>2</v>
      </c>
      <c r="G80" s="238"/>
      <c r="H80" s="242"/>
      <c r="I80" s="242"/>
      <c r="J80" s="242"/>
      <c r="K80" s="242"/>
      <c r="L80" s="242"/>
      <c r="M80" s="242"/>
      <c r="N80" s="242"/>
      <c r="O80" s="242"/>
      <c r="P80" s="242"/>
      <c r="Q80" s="242"/>
      <c r="R80" s="237"/>
      <c r="S80" s="237"/>
      <c r="T80" s="237"/>
      <c r="U80" s="237"/>
      <c r="V80" s="237"/>
      <c r="W80" s="237"/>
      <c r="X80" s="237"/>
      <c r="Y80" s="237"/>
      <c r="Z80" s="237"/>
      <c r="AA80" s="242">
        <v>2</v>
      </c>
      <c r="AB80" s="237">
        <v>2</v>
      </c>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c r="A83" s="149">
        <v>76</v>
      </c>
      <c r="B83" s="149" t="s">
        <v>385</v>
      </c>
      <c r="C83" s="149" t="s">
        <v>384</v>
      </c>
      <c r="D83" s="241">
        <v>1</v>
      </c>
      <c r="E83" s="242"/>
      <c r="F83" s="173">
        <v>1</v>
      </c>
      <c r="G83" s="238"/>
      <c r="H83" s="242">
        <v>1</v>
      </c>
      <c r="I83" s="242">
        <v>1</v>
      </c>
      <c r="J83" s="242"/>
      <c r="K83" s="242"/>
      <c r="L83" s="242"/>
      <c r="M83" s="242"/>
      <c r="N83" s="242"/>
      <c r="O83" s="242"/>
      <c r="P83" s="242"/>
      <c r="Q83" s="242"/>
      <c r="R83" s="237">
        <v>1</v>
      </c>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c r="A85" s="149">
        <v>78</v>
      </c>
      <c r="B85" s="149">
        <v>171</v>
      </c>
      <c r="C85" s="149" t="s">
        <v>388</v>
      </c>
      <c r="D85" s="241">
        <v>1</v>
      </c>
      <c r="E85" s="242"/>
      <c r="F85" s="173">
        <v>1</v>
      </c>
      <c r="G85" s="238"/>
      <c r="H85" s="242"/>
      <c r="I85" s="242"/>
      <c r="J85" s="242"/>
      <c r="K85" s="242"/>
      <c r="L85" s="242"/>
      <c r="M85" s="242"/>
      <c r="N85" s="242"/>
      <c r="O85" s="242"/>
      <c r="P85" s="242"/>
      <c r="Q85" s="242"/>
      <c r="R85" s="237"/>
      <c r="S85" s="237"/>
      <c r="T85" s="237"/>
      <c r="U85" s="237"/>
      <c r="V85" s="237"/>
      <c r="W85" s="237"/>
      <c r="X85" s="237"/>
      <c r="Y85" s="237"/>
      <c r="Z85" s="237"/>
      <c r="AA85" s="242">
        <v>1</v>
      </c>
      <c r="AB85" s="237">
        <v>1</v>
      </c>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t="s">
        <v>390</v>
      </c>
      <c r="C86" s="149" t="s">
        <v>389</v>
      </c>
      <c r="D86" s="241">
        <v>1</v>
      </c>
      <c r="E86" s="242"/>
      <c r="F86" s="173">
        <v>1</v>
      </c>
      <c r="G86" s="238"/>
      <c r="H86" s="242"/>
      <c r="I86" s="242"/>
      <c r="J86" s="242"/>
      <c r="K86" s="242"/>
      <c r="L86" s="242"/>
      <c r="M86" s="242"/>
      <c r="N86" s="242"/>
      <c r="O86" s="242"/>
      <c r="P86" s="242"/>
      <c r="Q86" s="242"/>
      <c r="R86" s="237"/>
      <c r="S86" s="237"/>
      <c r="T86" s="237"/>
      <c r="U86" s="237"/>
      <c r="V86" s="237"/>
      <c r="W86" s="237"/>
      <c r="X86" s="237"/>
      <c r="Y86" s="237"/>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v>2</v>
      </c>
      <c r="E89" s="242"/>
      <c r="F89" s="173">
        <v>2</v>
      </c>
      <c r="G89" s="238"/>
      <c r="H89" s="242"/>
      <c r="I89" s="242"/>
      <c r="J89" s="242"/>
      <c r="K89" s="242"/>
      <c r="L89" s="242"/>
      <c r="M89" s="242"/>
      <c r="N89" s="242"/>
      <c r="O89" s="242"/>
      <c r="P89" s="242"/>
      <c r="Q89" s="242"/>
      <c r="R89" s="237"/>
      <c r="S89" s="237"/>
      <c r="T89" s="237"/>
      <c r="U89" s="237"/>
      <c r="V89" s="237"/>
      <c r="W89" s="237"/>
      <c r="X89" s="237"/>
      <c r="Y89" s="237"/>
      <c r="Z89" s="237"/>
      <c r="AA89" s="242">
        <v>2</v>
      </c>
      <c r="AB89" s="237">
        <v>2</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5</v>
      </c>
      <c r="E90" s="242">
        <v>3</v>
      </c>
      <c r="F90" s="173">
        <v>5</v>
      </c>
      <c r="G90" s="238"/>
      <c r="H90" s="242">
        <v>3</v>
      </c>
      <c r="I90" s="242"/>
      <c r="J90" s="242"/>
      <c r="K90" s="242"/>
      <c r="L90" s="242"/>
      <c r="M90" s="242"/>
      <c r="N90" s="242">
        <v>3</v>
      </c>
      <c r="O90" s="242"/>
      <c r="P90" s="242"/>
      <c r="Q90" s="242"/>
      <c r="R90" s="237"/>
      <c r="S90" s="237"/>
      <c r="T90" s="237"/>
      <c r="U90" s="237">
        <v>3</v>
      </c>
      <c r="V90" s="237"/>
      <c r="W90" s="237"/>
      <c r="X90" s="237"/>
      <c r="Y90" s="237"/>
      <c r="Z90" s="237"/>
      <c r="AA90" s="242">
        <v>2</v>
      </c>
      <c r="AB90" s="237">
        <v>2</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c r="A92" s="149">
        <v>85</v>
      </c>
      <c r="B92" s="149">
        <v>178</v>
      </c>
      <c r="C92" s="149" t="s">
        <v>397</v>
      </c>
      <c r="D92" s="241">
        <v>2</v>
      </c>
      <c r="E92" s="242">
        <v>2</v>
      </c>
      <c r="F92" s="173">
        <v>2</v>
      </c>
      <c r="G92" s="238"/>
      <c r="H92" s="242">
        <v>2</v>
      </c>
      <c r="I92" s="242">
        <v>2</v>
      </c>
      <c r="J92" s="242">
        <v>2</v>
      </c>
      <c r="K92" s="242"/>
      <c r="L92" s="242"/>
      <c r="M92" s="242"/>
      <c r="N92" s="242"/>
      <c r="O92" s="242"/>
      <c r="P92" s="242"/>
      <c r="Q92" s="242"/>
      <c r="R92" s="237">
        <v>2</v>
      </c>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5664</v>
      </c>
      <c r="E99" s="242">
        <v>3542</v>
      </c>
      <c r="F99" s="173">
        <v>6353</v>
      </c>
      <c r="G99" s="238">
        <v>89</v>
      </c>
      <c r="H99" s="242">
        <v>3132</v>
      </c>
      <c r="I99" s="242">
        <v>2634</v>
      </c>
      <c r="J99" s="242">
        <v>312</v>
      </c>
      <c r="K99" s="242">
        <v>3</v>
      </c>
      <c r="L99" s="242">
        <v>5</v>
      </c>
      <c r="M99" s="242">
        <v>27</v>
      </c>
      <c r="N99" s="242">
        <v>180</v>
      </c>
      <c r="O99" s="242">
        <v>269</v>
      </c>
      <c r="P99" s="242">
        <v>10</v>
      </c>
      <c r="Q99" s="242">
        <v>7</v>
      </c>
      <c r="R99" s="237">
        <v>2770</v>
      </c>
      <c r="S99" s="237"/>
      <c r="T99" s="237">
        <v>27</v>
      </c>
      <c r="U99" s="237">
        <v>186</v>
      </c>
      <c r="V99" s="237">
        <v>11</v>
      </c>
      <c r="W99" s="237">
        <v>7</v>
      </c>
      <c r="X99" s="237">
        <v>5</v>
      </c>
      <c r="Y99" s="237">
        <v>46</v>
      </c>
      <c r="Z99" s="237">
        <v>299</v>
      </c>
      <c r="AA99" s="242">
        <v>2532</v>
      </c>
      <c r="AB99" s="237">
        <v>3000</v>
      </c>
      <c r="AC99" s="237">
        <v>69</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4461</v>
      </c>
      <c r="E100" s="242">
        <v>2916</v>
      </c>
      <c r="F100" s="173">
        <v>4821</v>
      </c>
      <c r="G100" s="238"/>
      <c r="H100" s="242">
        <v>2610</v>
      </c>
      <c r="I100" s="242">
        <v>2234</v>
      </c>
      <c r="J100" s="242">
        <v>285</v>
      </c>
      <c r="K100" s="242">
        <v>2</v>
      </c>
      <c r="L100" s="242">
        <v>4</v>
      </c>
      <c r="M100" s="242">
        <v>12</v>
      </c>
      <c r="N100" s="242">
        <v>133</v>
      </c>
      <c r="O100" s="242">
        <v>215</v>
      </c>
      <c r="P100" s="242">
        <v>6</v>
      </c>
      <c r="Q100" s="242">
        <v>6</v>
      </c>
      <c r="R100" s="237">
        <v>2358</v>
      </c>
      <c r="S100" s="237"/>
      <c r="T100" s="237">
        <v>7</v>
      </c>
      <c r="U100" s="237">
        <v>139</v>
      </c>
      <c r="V100" s="237">
        <v>7</v>
      </c>
      <c r="W100" s="237">
        <v>6</v>
      </c>
      <c r="X100" s="237">
        <v>4</v>
      </c>
      <c r="Y100" s="237">
        <v>13</v>
      </c>
      <c r="Z100" s="237">
        <v>225</v>
      </c>
      <c r="AA100" s="242">
        <v>1851</v>
      </c>
      <c r="AB100" s="237">
        <v>2061</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461</v>
      </c>
      <c r="E101" s="242">
        <v>260</v>
      </c>
      <c r="F101" s="173">
        <v>533</v>
      </c>
      <c r="G101" s="238">
        <v>4</v>
      </c>
      <c r="H101" s="242">
        <v>236</v>
      </c>
      <c r="I101" s="242">
        <v>208</v>
      </c>
      <c r="J101" s="242">
        <v>6</v>
      </c>
      <c r="K101" s="242"/>
      <c r="L101" s="242"/>
      <c r="M101" s="242">
        <v>1</v>
      </c>
      <c r="N101" s="242">
        <v>11</v>
      </c>
      <c r="O101" s="242">
        <v>12</v>
      </c>
      <c r="P101" s="242">
        <v>3</v>
      </c>
      <c r="Q101" s="242">
        <v>1</v>
      </c>
      <c r="R101" s="237">
        <v>226</v>
      </c>
      <c r="S101" s="237"/>
      <c r="T101" s="237">
        <v>2</v>
      </c>
      <c r="U101" s="237">
        <v>12</v>
      </c>
      <c r="V101" s="237">
        <v>3</v>
      </c>
      <c r="W101" s="237">
        <v>1</v>
      </c>
      <c r="X101" s="237"/>
      <c r="Y101" s="237">
        <v>1</v>
      </c>
      <c r="Z101" s="237">
        <v>16</v>
      </c>
      <c r="AA101" s="242">
        <v>225</v>
      </c>
      <c r="AB101" s="237">
        <v>274</v>
      </c>
      <c r="AC101" s="237">
        <v>4</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195</v>
      </c>
      <c r="E102" s="242">
        <v>86</v>
      </c>
      <c r="F102" s="173">
        <v>326</v>
      </c>
      <c r="G102" s="238">
        <v>44</v>
      </c>
      <c r="H102" s="242">
        <v>65</v>
      </c>
      <c r="I102" s="242">
        <v>44</v>
      </c>
      <c r="J102" s="242"/>
      <c r="K102" s="242"/>
      <c r="L102" s="242"/>
      <c r="M102" s="242">
        <v>4</v>
      </c>
      <c r="N102" s="242">
        <v>4</v>
      </c>
      <c r="O102" s="242">
        <v>13</v>
      </c>
      <c r="P102" s="242"/>
      <c r="Q102" s="242"/>
      <c r="R102" s="237">
        <v>48</v>
      </c>
      <c r="S102" s="237"/>
      <c r="T102" s="237">
        <v>2</v>
      </c>
      <c r="U102" s="237">
        <v>4</v>
      </c>
      <c r="V102" s="237"/>
      <c r="W102" s="237"/>
      <c r="X102" s="237"/>
      <c r="Y102" s="237">
        <v>15</v>
      </c>
      <c r="Z102" s="237">
        <v>27</v>
      </c>
      <c r="AA102" s="242">
        <v>130</v>
      </c>
      <c r="AB102" s="237">
        <v>229</v>
      </c>
      <c r="AC102" s="237">
        <v>25</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29</v>
      </c>
      <c r="E104" s="242">
        <v>16</v>
      </c>
      <c r="F104" s="173">
        <v>74</v>
      </c>
      <c r="G104" s="238">
        <v>7</v>
      </c>
      <c r="H104" s="242">
        <v>5</v>
      </c>
      <c r="I104" s="242">
        <v>5</v>
      </c>
      <c r="J104" s="242">
        <v>1</v>
      </c>
      <c r="K104" s="242"/>
      <c r="L104" s="242"/>
      <c r="M104" s="242"/>
      <c r="N104" s="242"/>
      <c r="O104" s="242"/>
      <c r="P104" s="242"/>
      <c r="Q104" s="242"/>
      <c r="R104" s="237">
        <v>6</v>
      </c>
      <c r="S104" s="237"/>
      <c r="T104" s="237">
        <v>5</v>
      </c>
      <c r="U104" s="237"/>
      <c r="V104" s="237"/>
      <c r="W104" s="237"/>
      <c r="X104" s="237"/>
      <c r="Y104" s="237">
        <v>2</v>
      </c>
      <c r="Z104" s="237"/>
      <c r="AA104" s="242">
        <v>24</v>
      </c>
      <c r="AB104" s="237">
        <v>61</v>
      </c>
      <c r="AC104" s="237">
        <v>6</v>
      </c>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345</v>
      </c>
      <c r="E105" s="242">
        <v>185</v>
      </c>
      <c r="F105" s="173">
        <v>385</v>
      </c>
      <c r="G105" s="238">
        <v>17</v>
      </c>
      <c r="H105" s="242">
        <v>169</v>
      </c>
      <c r="I105" s="242">
        <v>122</v>
      </c>
      <c r="J105" s="242">
        <v>20</v>
      </c>
      <c r="K105" s="242"/>
      <c r="L105" s="242">
        <v>1</v>
      </c>
      <c r="M105" s="242">
        <v>5</v>
      </c>
      <c r="N105" s="242">
        <v>21</v>
      </c>
      <c r="O105" s="242">
        <v>20</v>
      </c>
      <c r="P105" s="242"/>
      <c r="Q105" s="242"/>
      <c r="R105" s="237">
        <v>118</v>
      </c>
      <c r="S105" s="237"/>
      <c r="T105" s="237">
        <v>5</v>
      </c>
      <c r="U105" s="237">
        <v>21</v>
      </c>
      <c r="V105" s="237"/>
      <c r="W105" s="237"/>
      <c r="X105" s="237">
        <v>1</v>
      </c>
      <c r="Y105" s="237">
        <v>8</v>
      </c>
      <c r="Z105" s="237">
        <v>22</v>
      </c>
      <c r="AA105" s="242">
        <v>176</v>
      </c>
      <c r="AB105" s="237">
        <v>208</v>
      </c>
      <c r="AC105" s="237">
        <v>17</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149</v>
      </c>
      <c r="E106" s="242">
        <v>67</v>
      </c>
      <c r="F106" s="173">
        <v>190</v>
      </c>
      <c r="G106" s="238">
        <v>17</v>
      </c>
      <c r="H106" s="242">
        <v>38</v>
      </c>
      <c r="I106" s="242">
        <v>15</v>
      </c>
      <c r="J106" s="242"/>
      <c r="K106" s="242">
        <v>1</v>
      </c>
      <c r="L106" s="242"/>
      <c r="M106" s="242">
        <v>5</v>
      </c>
      <c r="N106" s="242">
        <v>9</v>
      </c>
      <c r="O106" s="242">
        <v>8</v>
      </c>
      <c r="P106" s="242">
        <v>1</v>
      </c>
      <c r="Q106" s="242"/>
      <c r="R106" s="237">
        <v>9</v>
      </c>
      <c r="S106" s="237"/>
      <c r="T106" s="237">
        <v>6</v>
      </c>
      <c r="U106" s="237">
        <v>8</v>
      </c>
      <c r="V106" s="237">
        <v>1</v>
      </c>
      <c r="W106" s="237"/>
      <c r="X106" s="237"/>
      <c r="Y106" s="237">
        <v>7</v>
      </c>
      <c r="Z106" s="237">
        <v>8</v>
      </c>
      <c r="AA106" s="242">
        <v>111</v>
      </c>
      <c r="AB106" s="237">
        <v>150</v>
      </c>
      <c r="AC106" s="237">
        <v>17</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9</v>
      </c>
      <c r="E109" s="242">
        <v>6</v>
      </c>
      <c r="F109" s="173">
        <v>10</v>
      </c>
      <c r="G109" s="238"/>
      <c r="H109" s="242">
        <v>3</v>
      </c>
      <c r="I109" s="242">
        <v>3</v>
      </c>
      <c r="J109" s="242"/>
      <c r="K109" s="242"/>
      <c r="L109" s="242"/>
      <c r="M109" s="242"/>
      <c r="N109" s="242"/>
      <c r="O109" s="242"/>
      <c r="P109" s="242"/>
      <c r="Q109" s="242"/>
      <c r="R109" s="237">
        <v>3</v>
      </c>
      <c r="S109" s="237"/>
      <c r="T109" s="237"/>
      <c r="U109" s="237"/>
      <c r="V109" s="237"/>
      <c r="W109" s="237"/>
      <c r="X109" s="237"/>
      <c r="Y109" s="237"/>
      <c r="Z109" s="237"/>
      <c r="AA109" s="242">
        <v>6</v>
      </c>
      <c r="AB109" s="237">
        <v>8</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428</v>
      </c>
      <c r="C110" s="149" t="s">
        <v>427</v>
      </c>
      <c r="D110" s="241">
        <v>2</v>
      </c>
      <c r="E110" s="242"/>
      <c r="F110" s="173">
        <v>3</v>
      </c>
      <c r="G110" s="238"/>
      <c r="H110" s="242"/>
      <c r="I110" s="242"/>
      <c r="J110" s="242"/>
      <c r="K110" s="242"/>
      <c r="L110" s="242"/>
      <c r="M110" s="242"/>
      <c r="N110" s="242"/>
      <c r="O110" s="242"/>
      <c r="P110" s="242"/>
      <c r="Q110" s="242"/>
      <c r="R110" s="237">
        <v>1</v>
      </c>
      <c r="S110" s="237"/>
      <c r="T110" s="237"/>
      <c r="U110" s="237"/>
      <c r="V110" s="237"/>
      <c r="W110" s="237"/>
      <c r="X110" s="237"/>
      <c r="Y110" s="237"/>
      <c r="Z110" s="237"/>
      <c r="AA110" s="242">
        <v>2</v>
      </c>
      <c r="AB110" s="237">
        <v>2</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8</v>
      </c>
      <c r="E114" s="242">
        <v>6</v>
      </c>
      <c r="F114" s="173">
        <v>8</v>
      </c>
      <c r="G114" s="238"/>
      <c r="H114" s="242">
        <v>2</v>
      </c>
      <c r="I114" s="242"/>
      <c r="J114" s="242"/>
      <c r="K114" s="242"/>
      <c r="L114" s="242"/>
      <c r="M114" s="242"/>
      <c r="N114" s="242">
        <v>1</v>
      </c>
      <c r="O114" s="242">
        <v>1</v>
      </c>
      <c r="P114" s="242"/>
      <c r="Q114" s="242"/>
      <c r="R114" s="237"/>
      <c r="S114" s="237"/>
      <c r="T114" s="237"/>
      <c r="U114" s="237">
        <v>1</v>
      </c>
      <c r="V114" s="237"/>
      <c r="W114" s="237"/>
      <c r="X114" s="237"/>
      <c r="Y114" s="237"/>
      <c r="Z114" s="237">
        <v>1</v>
      </c>
      <c r="AA114" s="242">
        <v>6</v>
      </c>
      <c r="AB114" s="237">
        <v>6</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4</v>
      </c>
      <c r="E115" s="242"/>
      <c r="F115" s="173">
        <v>3</v>
      </c>
      <c r="G115" s="238"/>
      <c r="H115" s="242">
        <v>3</v>
      </c>
      <c r="I115" s="242">
        <v>2</v>
      </c>
      <c r="J115" s="242"/>
      <c r="K115" s="242"/>
      <c r="L115" s="242"/>
      <c r="M115" s="242"/>
      <c r="N115" s="242">
        <v>1</v>
      </c>
      <c r="O115" s="242"/>
      <c r="P115" s="242"/>
      <c r="Q115" s="242"/>
      <c r="R115" s="237">
        <v>1</v>
      </c>
      <c r="S115" s="237"/>
      <c r="T115" s="237"/>
      <c r="U115" s="237">
        <v>1</v>
      </c>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133</v>
      </c>
      <c r="E116" s="242">
        <v>89</v>
      </c>
      <c r="F116" s="173">
        <v>165</v>
      </c>
      <c r="G116" s="238">
        <v>38</v>
      </c>
      <c r="H116" s="242">
        <v>71</v>
      </c>
      <c r="I116" s="242">
        <v>31</v>
      </c>
      <c r="J116" s="242"/>
      <c r="K116" s="242">
        <v>11</v>
      </c>
      <c r="L116" s="242">
        <v>1</v>
      </c>
      <c r="M116" s="242">
        <v>2</v>
      </c>
      <c r="N116" s="242">
        <v>35</v>
      </c>
      <c r="O116" s="242">
        <v>2</v>
      </c>
      <c r="P116" s="242"/>
      <c r="Q116" s="242"/>
      <c r="R116" s="237">
        <v>28</v>
      </c>
      <c r="S116" s="237">
        <v>3</v>
      </c>
      <c r="T116" s="237">
        <v>3</v>
      </c>
      <c r="U116" s="237">
        <v>37</v>
      </c>
      <c r="V116" s="237"/>
      <c r="W116" s="237"/>
      <c r="X116" s="237">
        <v>3</v>
      </c>
      <c r="Y116" s="237">
        <v>2</v>
      </c>
      <c r="Z116" s="237">
        <v>9</v>
      </c>
      <c r="AA116" s="242">
        <v>62</v>
      </c>
      <c r="AB116" s="237">
        <v>81</v>
      </c>
      <c r="AC116" s="237">
        <v>22</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6</v>
      </c>
      <c r="E117" s="242">
        <v>3</v>
      </c>
      <c r="F117" s="173">
        <v>16</v>
      </c>
      <c r="G117" s="238">
        <v>10</v>
      </c>
      <c r="H117" s="242">
        <v>1</v>
      </c>
      <c r="I117" s="242"/>
      <c r="J117" s="242"/>
      <c r="K117" s="242"/>
      <c r="L117" s="242">
        <v>1</v>
      </c>
      <c r="M117" s="242"/>
      <c r="N117" s="242"/>
      <c r="O117" s="242"/>
      <c r="P117" s="242"/>
      <c r="Q117" s="242"/>
      <c r="R117" s="237">
        <v>1</v>
      </c>
      <c r="S117" s="237"/>
      <c r="T117" s="237"/>
      <c r="U117" s="237"/>
      <c r="V117" s="237"/>
      <c r="W117" s="237"/>
      <c r="X117" s="237">
        <v>1</v>
      </c>
      <c r="Y117" s="237"/>
      <c r="Z117" s="237"/>
      <c r="AA117" s="242">
        <v>5</v>
      </c>
      <c r="AB117" s="237">
        <v>14</v>
      </c>
      <c r="AC117" s="237">
        <v>8</v>
      </c>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6</v>
      </c>
      <c r="E119" s="242">
        <v>4</v>
      </c>
      <c r="F119" s="173">
        <v>7</v>
      </c>
      <c r="G119" s="238"/>
      <c r="H119" s="242">
        <v>2</v>
      </c>
      <c r="I119" s="242">
        <v>2</v>
      </c>
      <c r="J119" s="242"/>
      <c r="K119" s="242"/>
      <c r="L119" s="242"/>
      <c r="M119" s="242"/>
      <c r="N119" s="242"/>
      <c r="O119" s="242"/>
      <c r="P119" s="242"/>
      <c r="Q119" s="242"/>
      <c r="R119" s="237">
        <v>2</v>
      </c>
      <c r="S119" s="237"/>
      <c r="T119" s="237"/>
      <c r="U119" s="237"/>
      <c r="V119" s="237"/>
      <c r="W119" s="237"/>
      <c r="X119" s="237"/>
      <c r="Y119" s="237"/>
      <c r="Z119" s="237"/>
      <c r="AA119" s="242">
        <v>4</v>
      </c>
      <c r="AB119" s="237">
        <v>5</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3</v>
      </c>
      <c r="E124" s="242">
        <v>1</v>
      </c>
      <c r="F124" s="173">
        <v>6</v>
      </c>
      <c r="G124" s="238"/>
      <c r="H124" s="242">
        <v>1</v>
      </c>
      <c r="I124" s="242"/>
      <c r="J124" s="242"/>
      <c r="K124" s="242"/>
      <c r="L124" s="242"/>
      <c r="M124" s="242"/>
      <c r="N124" s="242">
        <v>1</v>
      </c>
      <c r="O124" s="242"/>
      <c r="P124" s="242"/>
      <c r="Q124" s="242"/>
      <c r="R124" s="237"/>
      <c r="S124" s="237"/>
      <c r="T124" s="237"/>
      <c r="U124" s="237">
        <v>1</v>
      </c>
      <c r="V124" s="237"/>
      <c r="W124" s="237"/>
      <c r="X124" s="237"/>
      <c r="Y124" s="237"/>
      <c r="Z124" s="237"/>
      <c r="AA124" s="242">
        <v>2</v>
      </c>
      <c r="AB124" s="237">
        <v>5</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14</v>
      </c>
      <c r="E125" s="242">
        <v>6</v>
      </c>
      <c r="F125" s="173">
        <v>15</v>
      </c>
      <c r="G125" s="238">
        <v>4</v>
      </c>
      <c r="H125" s="242">
        <v>7</v>
      </c>
      <c r="I125" s="242">
        <v>7</v>
      </c>
      <c r="J125" s="242"/>
      <c r="K125" s="242">
        <v>2</v>
      </c>
      <c r="L125" s="242"/>
      <c r="M125" s="242"/>
      <c r="N125" s="242"/>
      <c r="O125" s="242"/>
      <c r="P125" s="242"/>
      <c r="Q125" s="242"/>
      <c r="R125" s="237">
        <v>7</v>
      </c>
      <c r="S125" s="237"/>
      <c r="T125" s="237"/>
      <c r="U125" s="237"/>
      <c r="V125" s="237"/>
      <c r="W125" s="237"/>
      <c r="X125" s="237">
        <v>2</v>
      </c>
      <c r="Y125" s="237"/>
      <c r="Z125" s="237"/>
      <c r="AA125" s="242">
        <v>7</v>
      </c>
      <c r="AB125" s="237">
        <v>6</v>
      </c>
      <c r="AC125" s="237">
        <v>1</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v>14</v>
      </c>
      <c r="E126" s="242">
        <v>11</v>
      </c>
      <c r="F126" s="173">
        <v>16</v>
      </c>
      <c r="G126" s="238">
        <v>1</v>
      </c>
      <c r="H126" s="242">
        <v>12</v>
      </c>
      <c r="I126" s="242">
        <v>1</v>
      </c>
      <c r="J126" s="242"/>
      <c r="K126" s="242">
        <v>1</v>
      </c>
      <c r="L126" s="242"/>
      <c r="M126" s="242"/>
      <c r="N126" s="242">
        <v>11</v>
      </c>
      <c r="O126" s="242"/>
      <c r="P126" s="242"/>
      <c r="Q126" s="242"/>
      <c r="R126" s="237">
        <v>1</v>
      </c>
      <c r="S126" s="237">
        <v>1</v>
      </c>
      <c r="T126" s="237"/>
      <c r="U126" s="237">
        <v>12</v>
      </c>
      <c r="V126" s="237"/>
      <c r="W126" s="237"/>
      <c r="X126" s="237"/>
      <c r="Y126" s="237"/>
      <c r="Z126" s="237"/>
      <c r="AA126" s="242">
        <v>2</v>
      </c>
      <c r="AB126" s="237">
        <v>2</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4</v>
      </c>
      <c r="E127" s="242">
        <v>4</v>
      </c>
      <c r="F127" s="173">
        <v>4</v>
      </c>
      <c r="G127" s="238"/>
      <c r="H127" s="242">
        <v>1</v>
      </c>
      <c r="I127" s="242"/>
      <c r="J127" s="242"/>
      <c r="K127" s="242"/>
      <c r="L127" s="242"/>
      <c r="M127" s="242"/>
      <c r="N127" s="242">
        <v>1</v>
      </c>
      <c r="O127" s="242"/>
      <c r="P127" s="242"/>
      <c r="Q127" s="242"/>
      <c r="R127" s="237"/>
      <c r="S127" s="237"/>
      <c r="T127" s="237"/>
      <c r="U127" s="237">
        <v>2</v>
      </c>
      <c r="V127" s="237"/>
      <c r="W127" s="237"/>
      <c r="X127" s="237"/>
      <c r="Y127" s="237"/>
      <c r="Z127" s="237"/>
      <c r="AA127" s="242">
        <v>3</v>
      </c>
      <c r="AB127" s="237">
        <v>3</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459</v>
      </c>
      <c r="C128" s="149" t="s">
        <v>458</v>
      </c>
      <c r="D128" s="241">
        <v>3</v>
      </c>
      <c r="E128" s="242">
        <v>2</v>
      </c>
      <c r="F128" s="173">
        <v>3</v>
      </c>
      <c r="G128" s="238"/>
      <c r="H128" s="242">
        <v>1</v>
      </c>
      <c r="I128" s="242"/>
      <c r="J128" s="242"/>
      <c r="K128" s="242"/>
      <c r="L128" s="242"/>
      <c r="M128" s="242">
        <v>1</v>
      </c>
      <c r="N128" s="242"/>
      <c r="O128" s="242"/>
      <c r="P128" s="242"/>
      <c r="Q128" s="242"/>
      <c r="R128" s="237"/>
      <c r="S128" s="237"/>
      <c r="T128" s="237"/>
      <c r="U128" s="237"/>
      <c r="V128" s="237"/>
      <c r="W128" s="237"/>
      <c r="X128" s="237"/>
      <c r="Y128" s="237">
        <v>1</v>
      </c>
      <c r="Z128" s="237"/>
      <c r="AA128" s="242">
        <v>2</v>
      </c>
      <c r="AB128" s="237">
        <v>2</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v>14</v>
      </c>
      <c r="E132" s="242">
        <v>7</v>
      </c>
      <c r="F132" s="173">
        <v>30</v>
      </c>
      <c r="G132" s="238">
        <v>23</v>
      </c>
      <c r="H132" s="242">
        <v>2</v>
      </c>
      <c r="I132" s="242">
        <v>1</v>
      </c>
      <c r="J132" s="242"/>
      <c r="K132" s="242">
        <v>1</v>
      </c>
      <c r="L132" s="242"/>
      <c r="M132" s="242"/>
      <c r="N132" s="242"/>
      <c r="O132" s="242">
        <v>1</v>
      </c>
      <c r="P132" s="242"/>
      <c r="Q132" s="242"/>
      <c r="R132" s="237">
        <v>2</v>
      </c>
      <c r="S132" s="237">
        <v>2</v>
      </c>
      <c r="T132" s="237"/>
      <c r="U132" s="237"/>
      <c r="V132" s="237"/>
      <c r="W132" s="237"/>
      <c r="X132" s="237"/>
      <c r="Y132" s="237"/>
      <c r="Z132" s="237">
        <v>8</v>
      </c>
      <c r="AA132" s="242">
        <v>12</v>
      </c>
      <c r="AB132" s="237">
        <v>20</v>
      </c>
      <c r="AC132" s="237">
        <v>13</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24</v>
      </c>
      <c r="E136" s="242">
        <v>16</v>
      </c>
      <c r="F136" s="173">
        <v>23</v>
      </c>
      <c r="G136" s="238"/>
      <c r="H136" s="242">
        <v>12</v>
      </c>
      <c r="I136" s="242">
        <v>4</v>
      </c>
      <c r="J136" s="242"/>
      <c r="K136" s="242"/>
      <c r="L136" s="242"/>
      <c r="M136" s="242"/>
      <c r="N136" s="242">
        <v>8</v>
      </c>
      <c r="O136" s="242"/>
      <c r="P136" s="242"/>
      <c r="Q136" s="242"/>
      <c r="R136" s="237">
        <v>1</v>
      </c>
      <c r="S136" s="237"/>
      <c r="T136" s="237">
        <v>1</v>
      </c>
      <c r="U136" s="237">
        <v>8</v>
      </c>
      <c r="V136" s="237"/>
      <c r="W136" s="237"/>
      <c r="X136" s="237"/>
      <c r="Y136" s="237"/>
      <c r="Z136" s="237"/>
      <c r="AA136" s="242">
        <v>12</v>
      </c>
      <c r="AB136" s="237">
        <v>11</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474</v>
      </c>
      <c r="C137" s="149" t="s">
        <v>473</v>
      </c>
      <c r="D137" s="241">
        <v>1</v>
      </c>
      <c r="E137" s="242"/>
      <c r="F137" s="173">
        <v>1</v>
      </c>
      <c r="G137" s="238"/>
      <c r="H137" s="242"/>
      <c r="I137" s="242"/>
      <c r="J137" s="242"/>
      <c r="K137" s="242"/>
      <c r="L137" s="242"/>
      <c r="M137" s="242"/>
      <c r="N137" s="242"/>
      <c r="O137" s="242"/>
      <c r="P137" s="242"/>
      <c r="Q137" s="242"/>
      <c r="R137" s="237"/>
      <c r="S137" s="237"/>
      <c r="T137" s="237"/>
      <c r="U137" s="237"/>
      <c r="V137" s="237"/>
      <c r="W137" s="237"/>
      <c r="X137" s="237"/>
      <c r="Y137" s="237"/>
      <c r="Z137" s="237"/>
      <c r="AA137" s="242">
        <v>1</v>
      </c>
      <c r="AB137" s="237">
        <v>1</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42</v>
      </c>
      <c r="E138" s="242">
        <v>34</v>
      </c>
      <c r="F138" s="173">
        <v>42</v>
      </c>
      <c r="G138" s="238"/>
      <c r="H138" s="242">
        <v>31</v>
      </c>
      <c r="I138" s="242">
        <v>16</v>
      </c>
      <c r="J138" s="242"/>
      <c r="K138" s="242">
        <v>7</v>
      </c>
      <c r="L138" s="242"/>
      <c r="M138" s="242">
        <v>1</v>
      </c>
      <c r="N138" s="242">
        <v>13</v>
      </c>
      <c r="O138" s="242">
        <v>1</v>
      </c>
      <c r="P138" s="242"/>
      <c r="Q138" s="242"/>
      <c r="R138" s="237">
        <v>14</v>
      </c>
      <c r="S138" s="237"/>
      <c r="T138" s="237">
        <v>2</v>
      </c>
      <c r="U138" s="237">
        <v>13</v>
      </c>
      <c r="V138" s="237"/>
      <c r="W138" s="237"/>
      <c r="X138" s="237"/>
      <c r="Y138" s="237">
        <v>1</v>
      </c>
      <c r="Z138" s="237">
        <v>1</v>
      </c>
      <c r="AA138" s="242">
        <v>11</v>
      </c>
      <c r="AB138" s="237">
        <v>11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c r="A145" s="149">
        <v>138</v>
      </c>
      <c r="B145" s="149" t="s">
        <v>487</v>
      </c>
      <c r="C145" s="149" t="s">
        <v>486</v>
      </c>
      <c r="D145" s="241">
        <v>1</v>
      </c>
      <c r="E145" s="242">
        <v>1</v>
      </c>
      <c r="F145" s="173">
        <v>1</v>
      </c>
      <c r="G145" s="238"/>
      <c r="H145" s="242">
        <v>1</v>
      </c>
      <c r="I145" s="242"/>
      <c r="J145" s="242"/>
      <c r="K145" s="242"/>
      <c r="L145" s="242"/>
      <c r="M145" s="242"/>
      <c r="N145" s="242">
        <v>1</v>
      </c>
      <c r="O145" s="242"/>
      <c r="P145" s="242"/>
      <c r="Q145" s="242"/>
      <c r="R145" s="237"/>
      <c r="S145" s="237"/>
      <c r="T145" s="237"/>
      <c r="U145" s="237">
        <v>1</v>
      </c>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c r="A160" s="149">
        <v>153</v>
      </c>
      <c r="B160" s="149">
        <v>229</v>
      </c>
      <c r="C160" s="149" t="s">
        <v>513</v>
      </c>
      <c r="D160" s="241">
        <v>1</v>
      </c>
      <c r="E160" s="242"/>
      <c r="F160" s="173">
        <v>1</v>
      </c>
      <c r="G160" s="238"/>
      <c r="H160" s="242"/>
      <c r="I160" s="242"/>
      <c r="J160" s="242"/>
      <c r="K160" s="242"/>
      <c r="L160" s="242"/>
      <c r="M160" s="242"/>
      <c r="N160" s="242"/>
      <c r="O160" s="242"/>
      <c r="P160" s="242"/>
      <c r="Q160" s="242"/>
      <c r="R160" s="237"/>
      <c r="S160" s="237"/>
      <c r="T160" s="237"/>
      <c r="U160" s="237"/>
      <c r="V160" s="237"/>
      <c r="W160" s="237"/>
      <c r="X160" s="237"/>
      <c r="Y160" s="237"/>
      <c r="Z160" s="237"/>
      <c r="AA160" s="242">
        <v>1</v>
      </c>
      <c r="AB160" s="237">
        <v>1</v>
      </c>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82</v>
      </c>
      <c r="E168" s="242">
        <v>57</v>
      </c>
      <c r="F168" s="173">
        <v>123</v>
      </c>
      <c r="G168" s="238">
        <v>3</v>
      </c>
      <c r="H168" s="242">
        <v>55</v>
      </c>
      <c r="I168" s="242">
        <v>34</v>
      </c>
      <c r="J168" s="242"/>
      <c r="K168" s="242">
        <v>3</v>
      </c>
      <c r="L168" s="242"/>
      <c r="M168" s="242">
        <v>2</v>
      </c>
      <c r="N168" s="242">
        <v>19</v>
      </c>
      <c r="O168" s="242"/>
      <c r="P168" s="242"/>
      <c r="Q168" s="242"/>
      <c r="R168" s="237">
        <v>42</v>
      </c>
      <c r="S168" s="237"/>
      <c r="T168" s="237">
        <v>6</v>
      </c>
      <c r="U168" s="237">
        <v>24</v>
      </c>
      <c r="V168" s="237"/>
      <c r="W168" s="237"/>
      <c r="X168" s="237"/>
      <c r="Y168" s="237">
        <v>2</v>
      </c>
      <c r="Z168" s="237"/>
      <c r="AA168" s="242">
        <v>27</v>
      </c>
      <c r="AB168" s="237">
        <v>48</v>
      </c>
      <c r="AC168" s="237">
        <v>3</v>
      </c>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16</v>
      </c>
      <c r="E181" s="242">
        <v>8</v>
      </c>
      <c r="F181" s="173">
        <v>25</v>
      </c>
      <c r="G181" s="238"/>
      <c r="H181" s="242">
        <v>8</v>
      </c>
      <c r="I181" s="242">
        <v>3</v>
      </c>
      <c r="J181" s="242"/>
      <c r="K181" s="242">
        <v>1</v>
      </c>
      <c r="L181" s="242"/>
      <c r="M181" s="242">
        <v>1</v>
      </c>
      <c r="N181" s="242">
        <v>4</v>
      </c>
      <c r="O181" s="242"/>
      <c r="P181" s="242"/>
      <c r="Q181" s="242"/>
      <c r="R181" s="237">
        <v>5</v>
      </c>
      <c r="S181" s="237"/>
      <c r="T181" s="237"/>
      <c r="U181" s="237">
        <v>6</v>
      </c>
      <c r="V181" s="237"/>
      <c r="W181" s="237"/>
      <c r="X181" s="237"/>
      <c r="Y181" s="237">
        <v>1</v>
      </c>
      <c r="Z181" s="237"/>
      <c r="AA181" s="242">
        <v>8</v>
      </c>
      <c r="AB181" s="237">
        <v>13</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66</v>
      </c>
      <c r="E184" s="242">
        <v>49</v>
      </c>
      <c r="F184" s="173">
        <v>98</v>
      </c>
      <c r="G184" s="238">
        <v>3</v>
      </c>
      <c r="H184" s="242">
        <v>47</v>
      </c>
      <c r="I184" s="242">
        <v>31</v>
      </c>
      <c r="J184" s="242"/>
      <c r="K184" s="242">
        <v>2</v>
      </c>
      <c r="L184" s="242"/>
      <c r="M184" s="242">
        <v>1</v>
      </c>
      <c r="N184" s="242">
        <v>15</v>
      </c>
      <c r="O184" s="242"/>
      <c r="P184" s="242"/>
      <c r="Q184" s="242"/>
      <c r="R184" s="237">
        <v>37</v>
      </c>
      <c r="S184" s="237"/>
      <c r="T184" s="237">
        <v>6</v>
      </c>
      <c r="U184" s="237">
        <v>18</v>
      </c>
      <c r="V184" s="237"/>
      <c r="W184" s="237"/>
      <c r="X184" s="237"/>
      <c r="Y184" s="237">
        <v>1</v>
      </c>
      <c r="Z184" s="237"/>
      <c r="AA184" s="242">
        <v>19</v>
      </c>
      <c r="AB184" s="237">
        <v>35</v>
      </c>
      <c r="AC184" s="237">
        <v>3</v>
      </c>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389</v>
      </c>
      <c r="E190" s="242">
        <v>226</v>
      </c>
      <c r="F190" s="173">
        <v>424</v>
      </c>
      <c r="G190" s="238">
        <v>8</v>
      </c>
      <c r="H190" s="242">
        <v>230</v>
      </c>
      <c r="I190" s="242">
        <v>145</v>
      </c>
      <c r="J190" s="242"/>
      <c r="K190" s="242">
        <v>31</v>
      </c>
      <c r="L190" s="242">
        <v>2</v>
      </c>
      <c r="M190" s="242">
        <v>2</v>
      </c>
      <c r="N190" s="242">
        <v>68</v>
      </c>
      <c r="O190" s="242">
        <v>10</v>
      </c>
      <c r="P190" s="242">
        <v>3</v>
      </c>
      <c r="Q190" s="242"/>
      <c r="R190" s="237">
        <v>148</v>
      </c>
      <c r="S190" s="237"/>
      <c r="T190" s="237">
        <v>4</v>
      </c>
      <c r="U190" s="237">
        <v>68</v>
      </c>
      <c r="V190" s="237">
        <v>3</v>
      </c>
      <c r="W190" s="237"/>
      <c r="X190" s="237">
        <v>2</v>
      </c>
      <c r="Y190" s="237">
        <v>2</v>
      </c>
      <c r="Z190" s="237">
        <v>17</v>
      </c>
      <c r="AA190" s="242">
        <v>159</v>
      </c>
      <c r="AB190" s="237">
        <v>187</v>
      </c>
      <c r="AC190" s="237">
        <v>8</v>
      </c>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c r="A191" s="149">
        <v>184</v>
      </c>
      <c r="B191" s="149">
        <v>255</v>
      </c>
      <c r="C191" s="149" t="s">
        <v>561</v>
      </c>
      <c r="D191" s="241"/>
      <c r="E191" s="242"/>
      <c r="F191" s="173">
        <v>1</v>
      </c>
      <c r="G191" s="238">
        <v>1</v>
      </c>
      <c r="H191" s="242"/>
      <c r="I191" s="242"/>
      <c r="J191" s="242"/>
      <c r="K191" s="242"/>
      <c r="L191" s="242"/>
      <c r="M191" s="242"/>
      <c r="N191" s="242"/>
      <c r="O191" s="242"/>
      <c r="P191" s="242"/>
      <c r="Q191" s="242"/>
      <c r="R191" s="237"/>
      <c r="S191" s="237"/>
      <c r="T191" s="237"/>
      <c r="U191" s="237"/>
      <c r="V191" s="237"/>
      <c r="W191" s="237"/>
      <c r="X191" s="237"/>
      <c r="Y191" s="237"/>
      <c r="Z191" s="237"/>
      <c r="AA191" s="242"/>
      <c r="AB191" s="237">
        <v>1</v>
      </c>
      <c r="AC191" s="237">
        <v>1</v>
      </c>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c r="A192" s="149">
        <v>185</v>
      </c>
      <c r="B192" s="149">
        <v>256</v>
      </c>
      <c r="C192" s="149" t="s">
        <v>562</v>
      </c>
      <c r="D192" s="241">
        <v>2</v>
      </c>
      <c r="E192" s="242">
        <v>2</v>
      </c>
      <c r="F192" s="173">
        <v>2</v>
      </c>
      <c r="G192" s="238"/>
      <c r="H192" s="242">
        <v>1</v>
      </c>
      <c r="I192" s="242"/>
      <c r="J192" s="242"/>
      <c r="K192" s="242"/>
      <c r="L192" s="242"/>
      <c r="M192" s="242">
        <v>1</v>
      </c>
      <c r="N192" s="242"/>
      <c r="O192" s="242"/>
      <c r="P192" s="242"/>
      <c r="Q192" s="242"/>
      <c r="R192" s="237"/>
      <c r="S192" s="237"/>
      <c r="T192" s="237"/>
      <c r="U192" s="237"/>
      <c r="V192" s="237"/>
      <c r="W192" s="237"/>
      <c r="X192" s="237"/>
      <c r="Y192" s="237">
        <v>1</v>
      </c>
      <c r="Z192" s="237"/>
      <c r="AA192" s="242">
        <v>1</v>
      </c>
      <c r="AB192" s="237">
        <v>1</v>
      </c>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c r="A193" s="149">
        <v>186</v>
      </c>
      <c r="B193" s="149" t="s">
        <v>564</v>
      </c>
      <c r="C193" s="149" t="s">
        <v>563</v>
      </c>
      <c r="D193" s="241"/>
      <c r="E193" s="242"/>
      <c r="F193" s="173">
        <v>2</v>
      </c>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v>2</v>
      </c>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c r="A194" s="149">
        <v>187</v>
      </c>
      <c r="B194" s="149">
        <v>258</v>
      </c>
      <c r="C194" s="149" t="s">
        <v>565</v>
      </c>
      <c r="D194" s="241">
        <v>6</v>
      </c>
      <c r="E194" s="242">
        <v>3</v>
      </c>
      <c r="F194" s="173">
        <v>8</v>
      </c>
      <c r="G194" s="238"/>
      <c r="H194" s="242">
        <v>1</v>
      </c>
      <c r="I194" s="242">
        <v>1</v>
      </c>
      <c r="J194" s="242"/>
      <c r="K194" s="242">
        <v>1</v>
      </c>
      <c r="L194" s="242"/>
      <c r="M194" s="242"/>
      <c r="N194" s="242"/>
      <c r="O194" s="242"/>
      <c r="P194" s="242"/>
      <c r="Q194" s="242"/>
      <c r="R194" s="237">
        <v>1</v>
      </c>
      <c r="S194" s="237"/>
      <c r="T194" s="237"/>
      <c r="U194" s="237"/>
      <c r="V194" s="237"/>
      <c r="W194" s="237"/>
      <c r="X194" s="237"/>
      <c r="Y194" s="237"/>
      <c r="Z194" s="237"/>
      <c r="AA194" s="242">
        <v>5</v>
      </c>
      <c r="AB194" s="237">
        <v>7</v>
      </c>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68</v>
      </c>
      <c r="E197" s="242">
        <v>15</v>
      </c>
      <c r="F197" s="173">
        <v>83</v>
      </c>
      <c r="G197" s="238">
        <v>6</v>
      </c>
      <c r="H197" s="242">
        <v>16</v>
      </c>
      <c r="I197" s="242">
        <v>7</v>
      </c>
      <c r="J197" s="242"/>
      <c r="K197" s="242">
        <v>1</v>
      </c>
      <c r="L197" s="242"/>
      <c r="M197" s="242"/>
      <c r="N197" s="242">
        <v>6</v>
      </c>
      <c r="O197" s="242">
        <v>3</v>
      </c>
      <c r="P197" s="242"/>
      <c r="Q197" s="242"/>
      <c r="R197" s="237">
        <v>5</v>
      </c>
      <c r="S197" s="237"/>
      <c r="T197" s="237">
        <v>2</v>
      </c>
      <c r="U197" s="237">
        <v>6</v>
      </c>
      <c r="V197" s="237"/>
      <c r="W197" s="237"/>
      <c r="X197" s="237"/>
      <c r="Y197" s="237"/>
      <c r="Z197" s="237">
        <v>4</v>
      </c>
      <c r="AA197" s="242">
        <v>52</v>
      </c>
      <c r="AB197" s="237">
        <v>66</v>
      </c>
      <c r="AC197" s="237">
        <v>6</v>
      </c>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575</v>
      </c>
      <c r="C199" s="149" t="s">
        <v>574</v>
      </c>
      <c r="D199" s="241">
        <v>1</v>
      </c>
      <c r="E199" s="242"/>
      <c r="F199" s="173">
        <v>1</v>
      </c>
      <c r="G199" s="238"/>
      <c r="H199" s="242">
        <v>1</v>
      </c>
      <c r="I199" s="242">
        <v>1</v>
      </c>
      <c r="J199" s="242"/>
      <c r="K199" s="242"/>
      <c r="L199" s="242"/>
      <c r="M199" s="242"/>
      <c r="N199" s="242"/>
      <c r="O199" s="242"/>
      <c r="P199" s="242"/>
      <c r="Q199" s="242"/>
      <c r="R199" s="237">
        <v>1</v>
      </c>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16</v>
      </c>
      <c r="E200" s="242">
        <v>13</v>
      </c>
      <c r="F200" s="173">
        <v>16</v>
      </c>
      <c r="G200" s="238"/>
      <c r="H200" s="242">
        <v>12</v>
      </c>
      <c r="I200" s="242">
        <v>8</v>
      </c>
      <c r="J200" s="242"/>
      <c r="K200" s="242">
        <v>3</v>
      </c>
      <c r="L200" s="242"/>
      <c r="M200" s="242">
        <v>1</v>
      </c>
      <c r="N200" s="242"/>
      <c r="O200" s="242">
        <v>1</v>
      </c>
      <c r="P200" s="242">
        <v>2</v>
      </c>
      <c r="Q200" s="242"/>
      <c r="R200" s="237">
        <v>8</v>
      </c>
      <c r="S200" s="237"/>
      <c r="T200" s="237"/>
      <c r="U200" s="237"/>
      <c r="V200" s="237">
        <v>2</v>
      </c>
      <c r="W200" s="237"/>
      <c r="X200" s="237"/>
      <c r="Y200" s="237">
        <v>1</v>
      </c>
      <c r="Z200" s="237">
        <v>1</v>
      </c>
      <c r="AA200" s="242">
        <v>4</v>
      </c>
      <c r="AB200" s="237">
        <v>4</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c r="A201" s="149">
        <v>194</v>
      </c>
      <c r="B201" s="149" t="s">
        <v>579</v>
      </c>
      <c r="C201" s="149" t="s">
        <v>578</v>
      </c>
      <c r="D201" s="241">
        <v>1</v>
      </c>
      <c r="E201" s="242">
        <v>1</v>
      </c>
      <c r="F201" s="173">
        <v>1</v>
      </c>
      <c r="G201" s="238"/>
      <c r="H201" s="242">
        <v>1</v>
      </c>
      <c r="I201" s="242"/>
      <c r="J201" s="242"/>
      <c r="K201" s="242"/>
      <c r="L201" s="242"/>
      <c r="M201" s="242"/>
      <c r="N201" s="242">
        <v>1</v>
      </c>
      <c r="O201" s="242"/>
      <c r="P201" s="242"/>
      <c r="Q201" s="242"/>
      <c r="R201" s="237"/>
      <c r="S201" s="237"/>
      <c r="T201" s="237"/>
      <c r="U201" s="237">
        <v>1</v>
      </c>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583</v>
      </c>
      <c r="C203" s="149" t="s">
        <v>582</v>
      </c>
      <c r="D203" s="241">
        <v>2</v>
      </c>
      <c r="E203" s="242">
        <v>1</v>
      </c>
      <c r="F203" s="173">
        <v>8</v>
      </c>
      <c r="G203" s="238"/>
      <c r="H203" s="242">
        <v>2</v>
      </c>
      <c r="I203" s="242"/>
      <c r="J203" s="242"/>
      <c r="K203" s="242"/>
      <c r="L203" s="242"/>
      <c r="M203" s="242"/>
      <c r="N203" s="242">
        <v>1</v>
      </c>
      <c r="O203" s="242">
        <v>1</v>
      </c>
      <c r="P203" s="242"/>
      <c r="Q203" s="242"/>
      <c r="R203" s="237"/>
      <c r="S203" s="237"/>
      <c r="T203" s="237"/>
      <c r="U203" s="237">
        <v>1</v>
      </c>
      <c r="V203" s="237"/>
      <c r="W203" s="237"/>
      <c r="X203" s="237"/>
      <c r="Y203" s="237"/>
      <c r="Z203" s="237">
        <v>7</v>
      </c>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287</v>
      </c>
      <c r="E204" s="242">
        <v>187</v>
      </c>
      <c r="F204" s="173">
        <v>296</v>
      </c>
      <c r="G204" s="238">
        <v>1</v>
      </c>
      <c r="H204" s="242">
        <v>192</v>
      </c>
      <c r="I204" s="242">
        <v>124</v>
      </c>
      <c r="J204" s="242"/>
      <c r="K204" s="242">
        <v>25</v>
      </c>
      <c r="L204" s="242">
        <v>2</v>
      </c>
      <c r="M204" s="242"/>
      <c r="N204" s="242">
        <v>60</v>
      </c>
      <c r="O204" s="242">
        <v>5</v>
      </c>
      <c r="P204" s="242">
        <v>1</v>
      </c>
      <c r="Q204" s="242"/>
      <c r="R204" s="237">
        <v>127</v>
      </c>
      <c r="S204" s="237"/>
      <c r="T204" s="237">
        <v>2</v>
      </c>
      <c r="U204" s="237">
        <v>60</v>
      </c>
      <c r="V204" s="237">
        <v>1</v>
      </c>
      <c r="W204" s="237"/>
      <c r="X204" s="237">
        <v>2</v>
      </c>
      <c r="Y204" s="237"/>
      <c r="Z204" s="237">
        <v>5</v>
      </c>
      <c r="AA204" s="242">
        <v>95</v>
      </c>
      <c r="AB204" s="237">
        <v>104</v>
      </c>
      <c r="AC204" s="237">
        <v>1</v>
      </c>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v>4</v>
      </c>
      <c r="E205" s="242">
        <v>4</v>
      </c>
      <c r="F205" s="173">
        <v>4</v>
      </c>
      <c r="G205" s="238"/>
      <c r="H205" s="242">
        <v>4</v>
      </c>
      <c r="I205" s="242">
        <v>4</v>
      </c>
      <c r="J205" s="242"/>
      <c r="K205" s="242">
        <v>1</v>
      </c>
      <c r="L205" s="242"/>
      <c r="M205" s="242"/>
      <c r="N205" s="242"/>
      <c r="O205" s="242"/>
      <c r="P205" s="242"/>
      <c r="Q205" s="242"/>
      <c r="R205" s="237">
        <v>6</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c r="A214" s="149">
        <v>207</v>
      </c>
      <c r="B214" s="149" t="s">
        <v>604</v>
      </c>
      <c r="C214" s="149" t="s">
        <v>603</v>
      </c>
      <c r="D214" s="241">
        <v>2</v>
      </c>
      <c r="E214" s="242"/>
      <c r="F214" s="173">
        <v>2</v>
      </c>
      <c r="G214" s="238"/>
      <c r="H214" s="242"/>
      <c r="I214" s="242"/>
      <c r="J214" s="242"/>
      <c r="K214" s="242"/>
      <c r="L214" s="242"/>
      <c r="M214" s="242"/>
      <c r="N214" s="242"/>
      <c r="O214" s="242"/>
      <c r="P214" s="242"/>
      <c r="Q214" s="242"/>
      <c r="R214" s="237"/>
      <c r="S214" s="237"/>
      <c r="T214" s="237"/>
      <c r="U214" s="237"/>
      <c r="V214" s="237"/>
      <c r="W214" s="237"/>
      <c r="X214" s="237"/>
      <c r="Y214" s="237"/>
      <c r="Z214" s="237"/>
      <c r="AA214" s="242">
        <v>2</v>
      </c>
      <c r="AB214" s="237">
        <v>2</v>
      </c>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12</v>
      </c>
      <c r="E216" s="242">
        <v>3</v>
      </c>
      <c r="F216" s="173">
        <v>13</v>
      </c>
      <c r="G216" s="238"/>
      <c r="H216" s="242">
        <v>3</v>
      </c>
      <c r="I216" s="242">
        <v>1</v>
      </c>
      <c r="J216" s="242"/>
      <c r="K216" s="242"/>
      <c r="L216" s="242"/>
      <c r="M216" s="242"/>
      <c r="N216" s="242">
        <v>2</v>
      </c>
      <c r="O216" s="242"/>
      <c r="P216" s="242"/>
      <c r="Q216" s="242"/>
      <c r="R216" s="237"/>
      <c r="S216" s="237"/>
      <c r="T216" s="237">
        <v>1</v>
      </c>
      <c r="U216" s="237">
        <v>2</v>
      </c>
      <c r="V216" s="237"/>
      <c r="W216" s="237"/>
      <c r="X216" s="237"/>
      <c r="Y216" s="237"/>
      <c r="Z216" s="237"/>
      <c r="AA216" s="242">
        <v>9</v>
      </c>
      <c r="AB216" s="237">
        <v>10</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c r="A217" s="149">
        <v>210</v>
      </c>
      <c r="B217" s="149" t="s">
        <v>610</v>
      </c>
      <c r="C217" s="149" t="s">
        <v>609</v>
      </c>
      <c r="D217" s="241">
        <v>2</v>
      </c>
      <c r="E217" s="242"/>
      <c r="F217" s="173">
        <v>2</v>
      </c>
      <c r="G217" s="238"/>
      <c r="H217" s="242"/>
      <c r="I217" s="242"/>
      <c r="J217" s="242"/>
      <c r="K217" s="242"/>
      <c r="L217" s="242"/>
      <c r="M217" s="242"/>
      <c r="N217" s="242"/>
      <c r="O217" s="242"/>
      <c r="P217" s="242"/>
      <c r="Q217" s="242"/>
      <c r="R217" s="237"/>
      <c r="S217" s="237"/>
      <c r="T217" s="237"/>
      <c r="U217" s="237"/>
      <c r="V217" s="237"/>
      <c r="W217" s="237"/>
      <c r="X217" s="237"/>
      <c r="Y217" s="237"/>
      <c r="Z217" s="237"/>
      <c r="AA217" s="242">
        <v>2</v>
      </c>
      <c r="AB217" s="237">
        <v>2</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10</v>
      </c>
      <c r="E218" s="242">
        <v>3</v>
      </c>
      <c r="F218" s="173">
        <v>11</v>
      </c>
      <c r="G218" s="238"/>
      <c r="H218" s="242">
        <v>3</v>
      </c>
      <c r="I218" s="242">
        <v>1</v>
      </c>
      <c r="J218" s="242"/>
      <c r="K218" s="242"/>
      <c r="L218" s="242"/>
      <c r="M218" s="242"/>
      <c r="N218" s="242">
        <v>2</v>
      </c>
      <c r="O218" s="242"/>
      <c r="P218" s="242"/>
      <c r="Q218" s="242"/>
      <c r="R218" s="237"/>
      <c r="S218" s="237"/>
      <c r="T218" s="237">
        <v>1</v>
      </c>
      <c r="U218" s="237">
        <v>2</v>
      </c>
      <c r="V218" s="237"/>
      <c r="W218" s="237"/>
      <c r="X218" s="237"/>
      <c r="Y218" s="237"/>
      <c r="Z218" s="237"/>
      <c r="AA218" s="242">
        <v>7</v>
      </c>
      <c r="AB218" s="237">
        <v>8</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551</v>
      </c>
      <c r="E222" s="242">
        <v>334</v>
      </c>
      <c r="F222" s="173">
        <v>596</v>
      </c>
      <c r="G222" s="238"/>
      <c r="H222" s="242">
        <v>277</v>
      </c>
      <c r="I222" s="242">
        <v>165</v>
      </c>
      <c r="J222" s="242">
        <v>9</v>
      </c>
      <c r="K222" s="242">
        <v>2</v>
      </c>
      <c r="L222" s="242"/>
      <c r="M222" s="242">
        <v>3</v>
      </c>
      <c r="N222" s="242">
        <v>102</v>
      </c>
      <c r="O222" s="242">
        <v>6</v>
      </c>
      <c r="P222" s="242">
        <v>1</v>
      </c>
      <c r="Q222" s="242"/>
      <c r="R222" s="237">
        <v>175</v>
      </c>
      <c r="S222" s="237"/>
      <c r="T222" s="237">
        <v>5</v>
      </c>
      <c r="U222" s="237">
        <v>104</v>
      </c>
      <c r="V222" s="237">
        <v>1</v>
      </c>
      <c r="W222" s="237"/>
      <c r="X222" s="237"/>
      <c r="Y222" s="237">
        <v>3</v>
      </c>
      <c r="Z222" s="237">
        <v>8</v>
      </c>
      <c r="AA222" s="242">
        <v>274</v>
      </c>
      <c r="AB222" s="237">
        <v>304</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386</v>
      </c>
      <c r="E234" s="242">
        <v>241</v>
      </c>
      <c r="F234" s="173">
        <v>390</v>
      </c>
      <c r="G234" s="238"/>
      <c r="H234" s="242">
        <v>207</v>
      </c>
      <c r="I234" s="242">
        <v>107</v>
      </c>
      <c r="J234" s="242">
        <v>1</v>
      </c>
      <c r="K234" s="242">
        <v>1</v>
      </c>
      <c r="L234" s="242"/>
      <c r="M234" s="242">
        <v>1</v>
      </c>
      <c r="N234" s="242">
        <v>98</v>
      </c>
      <c r="O234" s="242">
        <v>1</v>
      </c>
      <c r="P234" s="242"/>
      <c r="Q234" s="242"/>
      <c r="R234" s="237">
        <v>104</v>
      </c>
      <c r="S234" s="237"/>
      <c r="T234" s="237">
        <v>3</v>
      </c>
      <c r="U234" s="237">
        <v>99</v>
      </c>
      <c r="V234" s="237"/>
      <c r="W234" s="237"/>
      <c r="X234" s="237"/>
      <c r="Y234" s="237">
        <v>1</v>
      </c>
      <c r="Z234" s="237">
        <v>1</v>
      </c>
      <c r="AA234" s="242">
        <v>179</v>
      </c>
      <c r="AB234" s="237">
        <v>182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1</v>
      </c>
      <c r="E235" s="242"/>
      <c r="F235" s="173">
        <v>1</v>
      </c>
      <c r="G235" s="238"/>
      <c r="H235" s="242"/>
      <c r="I235" s="242"/>
      <c r="J235" s="242"/>
      <c r="K235" s="242"/>
      <c r="L235" s="242"/>
      <c r="M235" s="242"/>
      <c r="N235" s="242"/>
      <c r="O235" s="242"/>
      <c r="P235" s="242"/>
      <c r="Q235" s="242"/>
      <c r="R235" s="237"/>
      <c r="S235" s="237"/>
      <c r="T235" s="237"/>
      <c r="U235" s="237"/>
      <c r="V235" s="237"/>
      <c r="W235" s="237"/>
      <c r="X235" s="237"/>
      <c r="Y235" s="237"/>
      <c r="Z235" s="237"/>
      <c r="AA235" s="242">
        <v>1</v>
      </c>
      <c r="AB235" s="237">
        <v>1</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163</v>
      </c>
      <c r="E237" s="242">
        <v>93</v>
      </c>
      <c r="F237" s="173">
        <v>204</v>
      </c>
      <c r="G237" s="238"/>
      <c r="H237" s="242">
        <v>70</v>
      </c>
      <c r="I237" s="242">
        <v>58</v>
      </c>
      <c r="J237" s="242">
        <v>8</v>
      </c>
      <c r="K237" s="242">
        <v>1</v>
      </c>
      <c r="L237" s="242"/>
      <c r="M237" s="242">
        <v>2</v>
      </c>
      <c r="N237" s="242">
        <v>4</v>
      </c>
      <c r="O237" s="242">
        <v>5</v>
      </c>
      <c r="P237" s="242">
        <v>1</v>
      </c>
      <c r="Q237" s="242"/>
      <c r="R237" s="237">
        <v>71</v>
      </c>
      <c r="S237" s="237"/>
      <c r="T237" s="237">
        <v>2</v>
      </c>
      <c r="U237" s="237">
        <v>5</v>
      </c>
      <c r="V237" s="237">
        <v>1</v>
      </c>
      <c r="W237" s="237"/>
      <c r="X237" s="237"/>
      <c r="Y237" s="237">
        <v>2</v>
      </c>
      <c r="Z237" s="237">
        <v>7</v>
      </c>
      <c r="AA237" s="242">
        <v>93</v>
      </c>
      <c r="AB237" s="237">
        <v>120</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648</v>
      </c>
      <c r="C239" s="149" t="s">
        <v>647</v>
      </c>
      <c r="D239" s="241">
        <v>1</v>
      </c>
      <c r="E239" s="242"/>
      <c r="F239" s="173">
        <v>1</v>
      </c>
      <c r="G239" s="238"/>
      <c r="H239" s="242"/>
      <c r="I239" s="242"/>
      <c r="J239" s="242"/>
      <c r="K239" s="242"/>
      <c r="L239" s="242"/>
      <c r="M239" s="242"/>
      <c r="N239" s="242"/>
      <c r="O239" s="242"/>
      <c r="P239" s="242"/>
      <c r="Q239" s="242"/>
      <c r="R239" s="237"/>
      <c r="S239" s="237"/>
      <c r="T239" s="237"/>
      <c r="U239" s="237"/>
      <c r="V239" s="237"/>
      <c r="W239" s="237"/>
      <c r="X239" s="237"/>
      <c r="Y239" s="237"/>
      <c r="Z239" s="237"/>
      <c r="AA239" s="242">
        <v>1</v>
      </c>
      <c r="AB239" s="237">
        <v>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160</v>
      </c>
      <c r="E241" s="242">
        <v>69</v>
      </c>
      <c r="F241" s="173">
        <v>195</v>
      </c>
      <c r="G241" s="238"/>
      <c r="H241" s="242">
        <v>85</v>
      </c>
      <c r="I241" s="242">
        <v>76</v>
      </c>
      <c r="J241" s="242"/>
      <c r="K241" s="242">
        <v>7</v>
      </c>
      <c r="L241" s="242">
        <v>1</v>
      </c>
      <c r="M241" s="242"/>
      <c r="N241" s="242">
        <v>5</v>
      </c>
      <c r="O241" s="242">
        <v>2</v>
      </c>
      <c r="P241" s="242">
        <v>1</v>
      </c>
      <c r="Q241" s="242"/>
      <c r="R241" s="237">
        <v>77</v>
      </c>
      <c r="S241" s="237"/>
      <c r="T241" s="237">
        <v>2</v>
      </c>
      <c r="U241" s="237">
        <v>6</v>
      </c>
      <c r="V241" s="237">
        <v>1</v>
      </c>
      <c r="W241" s="237"/>
      <c r="X241" s="237">
        <v>1</v>
      </c>
      <c r="Y241" s="237"/>
      <c r="Z241" s="237">
        <v>2</v>
      </c>
      <c r="AA241" s="242">
        <v>75</v>
      </c>
      <c r="AB241" s="237">
        <v>105</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c r="A243" s="149">
        <v>236</v>
      </c>
      <c r="B243" s="149" t="s">
        <v>654</v>
      </c>
      <c r="C243" s="149" t="s">
        <v>653</v>
      </c>
      <c r="D243" s="241">
        <v>2</v>
      </c>
      <c r="E243" s="242"/>
      <c r="F243" s="173">
        <v>4</v>
      </c>
      <c r="G243" s="238"/>
      <c r="H243" s="242">
        <v>1</v>
      </c>
      <c r="I243" s="242"/>
      <c r="J243" s="242"/>
      <c r="K243" s="242"/>
      <c r="L243" s="242"/>
      <c r="M243" s="242"/>
      <c r="N243" s="242"/>
      <c r="O243" s="242">
        <v>1</v>
      </c>
      <c r="P243" s="242"/>
      <c r="Q243" s="242"/>
      <c r="R243" s="237"/>
      <c r="S243" s="237"/>
      <c r="T243" s="237"/>
      <c r="U243" s="237"/>
      <c r="V243" s="237"/>
      <c r="W243" s="237"/>
      <c r="X243" s="237"/>
      <c r="Y243" s="237"/>
      <c r="Z243" s="237">
        <v>1</v>
      </c>
      <c r="AA243" s="242">
        <v>1</v>
      </c>
      <c r="AB243" s="237">
        <v>3</v>
      </c>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c r="A244" s="149">
        <v>237</v>
      </c>
      <c r="B244" s="149" t="s">
        <v>656</v>
      </c>
      <c r="C244" s="149" t="s">
        <v>655</v>
      </c>
      <c r="D244" s="241">
        <v>1</v>
      </c>
      <c r="E244" s="242"/>
      <c r="F244" s="173">
        <v>1</v>
      </c>
      <c r="G244" s="238"/>
      <c r="H244" s="242"/>
      <c r="I244" s="242"/>
      <c r="J244" s="242"/>
      <c r="K244" s="242"/>
      <c r="L244" s="242"/>
      <c r="M244" s="242"/>
      <c r="N244" s="242"/>
      <c r="O244" s="242"/>
      <c r="P244" s="242"/>
      <c r="Q244" s="242"/>
      <c r="R244" s="237"/>
      <c r="S244" s="237"/>
      <c r="T244" s="237"/>
      <c r="U244" s="237"/>
      <c r="V244" s="237"/>
      <c r="W244" s="237"/>
      <c r="X244" s="237"/>
      <c r="Y244" s="237"/>
      <c r="Z244" s="237"/>
      <c r="AA244" s="242">
        <v>1</v>
      </c>
      <c r="AB244" s="237">
        <v>1</v>
      </c>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81</v>
      </c>
      <c r="E245" s="242">
        <v>34</v>
      </c>
      <c r="F245" s="173">
        <v>97</v>
      </c>
      <c r="G245" s="238"/>
      <c r="H245" s="242">
        <v>32</v>
      </c>
      <c r="I245" s="242">
        <v>28</v>
      </c>
      <c r="J245" s="242"/>
      <c r="K245" s="242"/>
      <c r="L245" s="242"/>
      <c r="M245" s="242"/>
      <c r="N245" s="242">
        <v>2</v>
      </c>
      <c r="O245" s="242">
        <v>1</v>
      </c>
      <c r="P245" s="242">
        <v>1</v>
      </c>
      <c r="Q245" s="242"/>
      <c r="R245" s="237">
        <v>28</v>
      </c>
      <c r="S245" s="237"/>
      <c r="T245" s="237"/>
      <c r="U245" s="237">
        <v>2</v>
      </c>
      <c r="V245" s="237">
        <v>1</v>
      </c>
      <c r="W245" s="237"/>
      <c r="X245" s="237"/>
      <c r="Y245" s="237"/>
      <c r="Z245" s="237">
        <v>1</v>
      </c>
      <c r="AA245" s="242">
        <v>49</v>
      </c>
      <c r="AB245" s="237">
        <v>64</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42</v>
      </c>
      <c r="E246" s="242">
        <v>21</v>
      </c>
      <c r="F246" s="173">
        <v>44</v>
      </c>
      <c r="G246" s="238"/>
      <c r="H246" s="242">
        <v>28</v>
      </c>
      <c r="I246" s="242">
        <v>27</v>
      </c>
      <c r="J246" s="242"/>
      <c r="K246" s="242"/>
      <c r="L246" s="242"/>
      <c r="M246" s="242"/>
      <c r="N246" s="242">
        <v>1</v>
      </c>
      <c r="O246" s="242"/>
      <c r="P246" s="242"/>
      <c r="Q246" s="242"/>
      <c r="R246" s="237">
        <v>27</v>
      </c>
      <c r="S246" s="237"/>
      <c r="T246" s="237">
        <v>1</v>
      </c>
      <c r="U246" s="237">
        <v>1</v>
      </c>
      <c r="V246" s="237"/>
      <c r="W246" s="237"/>
      <c r="X246" s="237"/>
      <c r="Y246" s="237"/>
      <c r="Z246" s="237"/>
      <c r="AA246" s="242">
        <v>14</v>
      </c>
      <c r="AB246" s="237">
        <v>15</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4</v>
      </c>
      <c r="E249" s="242">
        <v>1</v>
      </c>
      <c r="F249" s="173">
        <v>4</v>
      </c>
      <c r="G249" s="238"/>
      <c r="H249" s="242">
        <v>3</v>
      </c>
      <c r="I249" s="242">
        <v>3</v>
      </c>
      <c r="J249" s="242"/>
      <c r="K249" s="242"/>
      <c r="L249" s="242"/>
      <c r="M249" s="242"/>
      <c r="N249" s="242"/>
      <c r="O249" s="242"/>
      <c r="P249" s="242"/>
      <c r="Q249" s="242"/>
      <c r="R249" s="237">
        <v>3</v>
      </c>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c r="A250" s="149">
        <v>243</v>
      </c>
      <c r="B250" s="149">
        <v>300</v>
      </c>
      <c r="C250" s="149" t="s">
        <v>666</v>
      </c>
      <c r="D250" s="241">
        <v>1</v>
      </c>
      <c r="E250" s="242"/>
      <c r="F250" s="173">
        <v>1</v>
      </c>
      <c r="G250" s="238"/>
      <c r="H250" s="242">
        <v>1</v>
      </c>
      <c r="I250" s="242">
        <v>1</v>
      </c>
      <c r="J250" s="242"/>
      <c r="K250" s="242"/>
      <c r="L250" s="242"/>
      <c r="M250" s="242"/>
      <c r="N250" s="242"/>
      <c r="O250" s="242"/>
      <c r="P250" s="242"/>
      <c r="Q250" s="242"/>
      <c r="R250" s="237">
        <v>1</v>
      </c>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11</v>
      </c>
      <c r="E251" s="242">
        <v>7</v>
      </c>
      <c r="F251" s="173">
        <v>17</v>
      </c>
      <c r="G251" s="238"/>
      <c r="H251" s="242">
        <v>8</v>
      </c>
      <c r="I251" s="242">
        <v>7</v>
      </c>
      <c r="J251" s="242"/>
      <c r="K251" s="242">
        <v>3</v>
      </c>
      <c r="L251" s="242">
        <v>1</v>
      </c>
      <c r="M251" s="242"/>
      <c r="N251" s="242"/>
      <c r="O251" s="242"/>
      <c r="P251" s="242"/>
      <c r="Q251" s="242"/>
      <c r="R251" s="237">
        <v>7</v>
      </c>
      <c r="S251" s="237"/>
      <c r="T251" s="237"/>
      <c r="U251" s="237"/>
      <c r="V251" s="237"/>
      <c r="W251" s="237"/>
      <c r="X251" s="237">
        <v>1</v>
      </c>
      <c r="Y251" s="237"/>
      <c r="Z251" s="237"/>
      <c r="AA251" s="242">
        <v>3</v>
      </c>
      <c r="AB251" s="237">
        <v>9</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670</v>
      </c>
      <c r="C252" s="149" t="s">
        <v>669</v>
      </c>
      <c r="D252" s="241">
        <v>7</v>
      </c>
      <c r="E252" s="242">
        <v>3</v>
      </c>
      <c r="F252" s="173">
        <v>8</v>
      </c>
      <c r="G252" s="238"/>
      <c r="H252" s="242">
        <v>6</v>
      </c>
      <c r="I252" s="242">
        <v>4</v>
      </c>
      <c r="J252" s="242"/>
      <c r="K252" s="242">
        <v>3</v>
      </c>
      <c r="L252" s="242"/>
      <c r="M252" s="242"/>
      <c r="N252" s="242">
        <v>2</v>
      </c>
      <c r="O252" s="242"/>
      <c r="P252" s="242"/>
      <c r="Q252" s="242"/>
      <c r="R252" s="237">
        <v>3</v>
      </c>
      <c r="S252" s="237"/>
      <c r="T252" s="237">
        <v>1</v>
      </c>
      <c r="U252" s="237">
        <v>3</v>
      </c>
      <c r="V252" s="237"/>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303</v>
      </c>
      <c r="C253" s="149" t="s">
        <v>671</v>
      </c>
      <c r="D253" s="241">
        <v>3</v>
      </c>
      <c r="E253" s="242">
        <v>1</v>
      </c>
      <c r="F253" s="173">
        <v>9</v>
      </c>
      <c r="G253" s="238"/>
      <c r="H253" s="242">
        <v>1</v>
      </c>
      <c r="I253" s="242">
        <v>1</v>
      </c>
      <c r="J253" s="242"/>
      <c r="K253" s="242">
        <v>1</v>
      </c>
      <c r="L253" s="242"/>
      <c r="M253" s="242"/>
      <c r="N253" s="242"/>
      <c r="O253" s="242"/>
      <c r="P253" s="242"/>
      <c r="Q253" s="242"/>
      <c r="R253" s="237">
        <v>2</v>
      </c>
      <c r="S253" s="237"/>
      <c r="T253" s="237"/>
      <c r="U253" s="237"/>
      <c r="V253" s="237"/>
      <c r="W253" s="237"/>
      <c r="X253" s="237"/>
      <c r="Y253" s="237"/>
      <c r="Z253" s="237"/>
      <c r="AA253" s="242">
        <v>2</v>
      </c>
      <c r="AB253" s="237">
        <v>7</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8</v>
      </c>
      <c r="E254" s="242">
        <v>2</v>
      </c>
      <c r="F254" s="173">
        <v>10</v>
      </c>
      <c r="G254" s="238"/>
      <c r="H254" s="242">
        <v>5</v>
      </c>
      <c r="I254" s="242">
        <v>5</v>
      </c>
      <c r="J254" s="242"/>
      <c r="K254" s="242"/>
      <c r="L254" s="242"/>
      <c r="M254" s="242"/>
      <c r="N254" s="242"/>
      <c r="O254" s="242"/>
      <c r="P254" s="242"/>
      <c r="Q254" s="242"/>
      <c r="R254" s="237">
        <v>6</v>
      </c>
      <c r="S254" s="237"/>
      <c r="T254" s="237"/>
      <c r="U254" s="237"/>
      <c r="V254" s="237"/>
      <c r="W254" s="237"/>
      <c r="X254" s="237"/>
      <c r="Y254" s="237"/>
      <c r="Z254" s="237"/>
      <c r="AA254" s="242">
        <v>3</v>
      </c>
      <c r="AB254" s="237">
        <v>4</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1242</v>
      </c>
      <c r="E255" s="242">
        <v>903</v>
      </c>
      <c r="F255" s="173">
        <v>1306</v>
      </c>
      <c r="G255" s="238">
        <v>23</v>
      </c>
      <c r="H255" s="242">
        <v>700</v>
      </c>
      <c r="I255" s="242">
        <v>553</v>
      </c>
      <c r="J255" s="242">
        <v>2</v>
      </c>
      <c r="K255" s="242">
        <v>99</v>
      </c>
      <c r="L255" s="242"/>
      <c r="M255" s="242">
        <v>4</v>
      </c>
      <c r="N255" s="242">
        <v>121</v>
      </c>
      <c r="O255" s="242">
        <v>22</v>
      </c>
      <c r="P255" s="242"/>
      <c r="Q255" s="242"/>
      <c r="R255" s="237">
        <v>545</v>
      </c>
      <c r="S255" s="237"/>
      <c r="T255" s="237">
        <v>10</v>
      </c>
      <c r="U255" s="237">
        <v>122</v>
      </c>
      <c r="V255" s="237"/>
      <c r="W255" s="237"/>
      <c r="X255" s="237"/>
      <c r="Y255" s="237">
        <v>4</v>
      </c>
      <c r="Z255" s="237">
        <v>30</v>
      </c>
      <c r="AA255" s="242">
        <v>542</v>
      </c>
      <c r="AB255" s="237">
        <v>588</v>
      </c>
      <c r="AC255" s="237">
        <v>19</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1238</v>
      </c>
      <c r="E256" s="242">
        <v>899</v>
      </c>
      <c r="F256" s="173">
        <v>1301</v>
      </c>
      <c r="G256" s="238">
        <v>23</v>
      </c>
      <c r="H256" s="242">
        <v>698</v>
      </c>
      <c r="I256" s="242">
        <v>552</v>
      </c>
      <c r="J256" s="242">
        <v>2</v>
      </c>
      <c r="K256" s="242">
        <v>99</v>
      </c>
      <c r="L256" s="242"/>
      <c r="M256" s="242">
        <v>4</v>
      </c>
      <c r="N256" s="242">
        <v>120</v>
      </c>
      <c r="O256" s="242">
        <v>22</v>
      </c>
      <c r="P256" s="242"/>
      <c r="Q256" s="242"/>
      <c r="R256" s="237">
        <v>543</v>
      </c>
      <c r="S256" s="237"/>
      <c r="T256" s="237">
        <v>10</v>
      </c>
      <c r="U256" s="237">
        <v>121</v>
      </c>
      <c r="V256" s="237"/>
      <c r="W256" s="237"/>
      <c r="X256" s="237"/>
      <c r="Y256" s="237">
        <v>4</v>
      </c>
      <c r="Z256" s="237">
        <v>30</v>
      </c>
      <c r="AA256" s="242">
        <v>540</v>
      </c>
      <c r="AB256" s="237">
        <v>586</v>
      </c>
      <c r="AC256" s="237">
        <v>19</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1</v>
      </c>
      <c r="E257" s="242"/>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c r="A258" s="149">
        <v>251</v>
      </c>
      <c r="B258" s="149" t="s">
        <v>681</v>
      </c>
      <c r="C258" s="149" t="s">
        <v>680</v>
      </c>
      <c r="D258" s="241">
        <v>7</v>
      </c>
      <c r="E258" s="242">
        <v>2</v>
      </c>
      <c r="F258" s="173">
        <v>12</v>
      </c>
      <c r="G258" s="238">
        <v>4</v>
      </c>
      <c r="H258" s="242">
        <v>2</v>
      </c>
      <c r="I258" s="242"/>
      <c r="J258" s="242"/>
      <c r="K258" s="242"/>
      <c r="L258" s="242"/>
      <c r="M258" s="242"/>
      <c r="N258" s="242"/>
      <c r="O258" s="242">
        <v>2</v>
      </c>
      <c r="P258" s="242"/>
      <c r="Q258" s="242"/>
      <c r="R258" s="237"/>
      <c r="S258" s="237"/>
      <c r="T258" s="237"/>
      <c r="U258" s="237"/>
      <c r="V258" s="237"/>
      <c r="W258" s="237"/>
      <c r="X258" s="237"/>
      <c r="Y258" s="237"/>
      <c r="Z258" s="237">
        <v>2</v>
      </c>
      <c r="AA258" s="242">
        <v>5</v>
      </c>
      <c r="AB258" s="237">
        <v>10</v>
      </c>
      <c r="AC258" s="237">
        <v>3</v>
      </c>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193</v>
      </c>
      <c r="E259" s="242">
        <v>100</v>
      </c>
      <c r="F259" s="173">
        <v>245</v>
      </c>
      <c r="G259" s="238">
        <v>19</v>
      </c>
      <c r="H259" s="242">
        <v>60</v>
      </c>
      <c r="I259" s="242">
        <v>51</v>
      </c>
      <c r="J259" s="242"/>
      <c r="K259" s="242">
        <v>7</v>
      </c>
      <c r="L259" s="242"/>
      <c r="M259" s="242">
        <v>1</v>
      </c>
      <c r="N259" s="242">
        <v>6</v>
      </c>
      <c r="O259" s="242">
        <v>2</v>
      </c>
      <c r="P259" s="242"/>
      <c r="Q259" s="242"/>
      <c r="R259" s="237">
        <v>49</v>
      </c>
      <c r="S259" s="237"/>
      <c r="T259" s="237">
        <v>4</v>
      </c>
      <c r="U259" s="237">
        <v>7</v>
      </c>
      <c r="V259" s="237"/>
      <c r="W259" s="237"/>
      <c r="X259" s="237"/>
      <c r="Y259" s="237">
        <v>1</v>
      </c>
      <c r="Z259" s="237">
        <v>10</v>
      </c>
      <c r="AA259" s="242">
        <v>133</v>
      </c>
      <c r="AB259" s="237">
        <v>172</v>
      </c>
      <c r="AC259" s="237">
        <v>16</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c r="A260" s="149">
        <v>253</v>
      </c>
      <c r="B260" s="149" t="s">
        <v>685</v>
      </c>
      <c r="C260" s="149" t="s">
        <v>684</v>
      </c>
      <c r="D260" s="241">
        <v>1</v>
      </c>
      <c r="E260" s="242"/>
      <c r="F260" s="173">
        <v>1</v>
      </c>
      <c r="G260" s="238"/>
      <c r="H260" s="242">
        <v>1</v>
      </c>
      <c r="I260" s="242">
        <v>1</v>
      </c>
      <c r="J260" s="242"/>
      <c r="K260" s="242"/>
      <c r="L260" s="242"/>
      <c r="M260" s="242"/>
      <c r="N260" s="242"/>
      <c r="O260" s="242"/>
      <c r="P260" s="242"/>
      <c r="Q260" s="242"/>
      <c r="R260" s="237">
        <v>1</v>
      </c>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926</v>
      </c>
      <c r="E261" s="242">
        <v>722</v>
      </c>
      <c r="F261" s="173">
        <v>926</v>
      </c>
      <c r="G261" s="238"/>
      <c r="H261" s="242">
        <v>559</v>
      </c>
      <c r="I261" s="242">
        <v>430</v>
      </c>
      <c r="J261" s="242">
        <v>2</v>
      </c>
      <c r="K261" s="242">
        <v>77</v>
      </c>
      <c r="L261" s="242"/>
      <c r="M261" s="242">
        <v>2</v>
      </c>
      <c r="N261" s="242">
        <v>112</v>
      </c>
      <c r="O261" s="242">
        <v>15</v>
      </c>
      <c r="P261" s="242"/>
      <c r="Q261" s="242"/>
      <c r="R261" s="237">
        <v>422</v>
      </c>
      <c r="S261" s="237"/>
      <c r="T261" s="237">
        <v>5</v>
      </c>
      <c r="U261" s="237">
        <v>112</v>
      </c>
      <c r="V261" s="237"/>
      <c r="W261" s="237"/>
      <c r="X261" s="237"/>
      <c r="Y261" s="237">
        <v>2</v>
      </c>
      <c r="Z261" s="237">
        <v>15</v>
      </c>
      <c r="AA261" s="242">
        <v>367</v>
      </c>
      <c r="AB261" s="237">
        <v>365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55</v>
      </c>
      <c r="E262" s="242">
        <v>34</v>
      </c>
      <c r="F262" s="173">
        <v>62</v>
      </c>
      <c r="G262" s="238"/>
      <c r="H262" s="242">
        <v>39</v>
      </c>
      <c r="I262" s="242">
        <v>36</v>
      </c>
      <c r="J262" s="242"/>
      <c r="K262" s="242">
        <v>7</v>
      </c>
      <c r="L262" s="242"/>
      <c r="M262" s="242"/>
      <c r="N262" s="242">
        <v>2</v>
      </c>
      <c r="O262" s="242">
        <v>1</v>
      </c>
      <c r="P262" s="242"/>
      <c r="Q262" s="242"/>
      <c r="R262" s="237">
        <v>39</v>
      </c>
      <c r="S262" s="237"/>
      <c r="T262" s="237">
        <v>1</v>
      </c>
      <c r="U262" s="237">
        <v>2</v>
      </c>
      <c r="V262" s="237"/>
      <c r="W262" s="237"/>
      <c r="X262" s="237"/>
      <c r="Y262" s="237"/>
      <c r="Z262" s="237">
        <v>1</v>
      </c>
      <c r="AA262" s="242">
        <v>16</v>
      </c>
      <c r="AB262" s="237">
        <v>20</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15</v>
      </c>
      <c r="E263" s="242">
        <v>11</v>
      </c>
      <c r="F263" s="173">
        <v>14</v>
      </c>
      <c r="G263" s="238"/>
      <c r="H263" s="242">
        <v>7</v>
      </c>
      <c r="I263" s="242">
        <v>6</v>
      </c>
      <c r="J263" s="242"/>
      <c r="K263" s="242">
        <v>1</v>
      </c>
      <c r="L263" s="242"/>
      <c r="M263" s="242"/>
      <c r="N263" s="242"/>
      <c r="O263" s="242">
        <v>1</v>
      </c>
      <c r="P263" s="242"/>
      <c r="Q263" s="242"/>
      <c r="R263" s="237">
        <v>6</v>
      </c>
      <c r="S263" s="237"/>
      <c r="T263" s="237"/>
      <c r="U263" s="237"/>
      <c r="V263" s="237"/>
      <c r="W263" s="237"/>
      <c r="X263" s="237"/>
      <c r="Y263" s="237"/>
      <c r="Z263" s="237">
        <v>1</v>
      </c>
      <c r="AA263" s="242">
        <v>8</v>
      </c>
      <c r="AB263" s="237">
        <v>8</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698</v>
      </c>
      <c r="D267" s="241">
        <v>2</v>
      </c>
      <c r="E267" s="242">
        <v>1</v>
      </c>
      <c r="F267" s="173">
        <v>2</v>
      </c>
      <c r="G267" s="238"/>
      <c r="H267" s="242">
        <v>1</v>
      </c>
      <c r="I267" s="242">
        <v>1</v>
      </c>
      <c r="J267" s="242"/>
      <c r="K267" s="242"/>
      <c r="L267" s="242"/>
      <c r="M267" s="242"/>
      <c r="N267" s="242"/>
      <c r="O267" s="242"/>
      <c r="P267" s="242"/>
      <c r="Q267" s="242"/>
      <c r="R267" s="237">
        <v>1</v>
      </c>
      <c r="S267" s="237"/>
      <c r="T267" s="237"/>
      <c r="U267" s="237"/>
      <c r="V267" s="237"/>
      <c r="W267" s="237"/>
      <c r="X267" s="237"/>
      <c r="Y267" s="237"/>
      <c r="Z267" s="237"/>
      <c r="AA267" s="242">
        <v>1</v>
      </c>
      <c r="AB267" s="237">
        <v>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32</v>
      </c>
      <c r="E269" s="242">
        <v>24</v>
      </c>
      <c r="F269" s="173">
        <v>33</v>
      </c>
      <c r="G269" s="238"/>
      <c r="H269" s="242">
        <v>24</v>
      </c>
      <c r="I269" s="242">
        <v>22</v>
      </c>
      <c r="J269" s="242"/>
      <c r="K269" s="242">
        <v>4</v>
      </c>
      <c r="L269" s="242"/>
      <c r="M269" s="242">
        <v>1</v>
      </c>
      <c r="N269" s="242"/>
      <c r="O269" s="242">
        <v>1</v>
      </c>
      <c r="P269" s="242"/>
      <c r="Q269" s="242"/>
      <c r="R269" s="237">
        <v>21</v>
      </c>
      <c r="S269" s="237"/>
      <c r="T269" s="237"/>
      <c r="U269" s="237"/>
      <c r="V269" s="237"/>
      <c r="W269" s="237"/>
      <c r="X269" s="237"/>
      <c r="Y269" s="237">
        <v>1</v>
      </c>
      <c r="Z269" s="237">
        <v>1</v>
      </c>
      <c r="AA269" s="242">
        <v>8</v>
      </c>
      <c r="AB269" s="237">
        <v>8</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708</v>
      </c>
      <c r="C272" s="149" t="s">
        <v>707</v>
      </c>
      <c r="D272" s="241">
        <v>6</v>
      </c>
      <c r="E272" s="242">
        <v>5</v>
      </c>
      <c r="F272" s="173">
        <v>5</v>
      </c>
      <c r="G272" s="238"/>
      <c r="H272" s="242">
        <v>5</v>
      </c>
      <c r="I272" s="242">
        <v>5</v>
      </c>
      <c r="J272" s="242"/>
      <c r="K272" s="242">
        <v>3</v>
      </c>
      <c r="L272" s="242"/>
      <c r="M272" s="242"/>
      <c r="N272" s="242"/>
      <c r="O272" s="242"/>
      <c r="P272" s="242"/>
      <c r="Q272" s="242"/>
      <c r="R272" s="237">
        <v>4</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4</v>
      </c>
      <c r="E273" s="242">
        <v>4</v>
      </c>
      <c r="F273" s="173">
        <v>5</v>
      </c>
      <c r="G273" s="238"/>
      <c r="H273" s="242">
        <v>2</v>
      </c>
      <c r="I273" s="242">
        <v>1</v>
      </c>
      <c r="J273" s="242"/>
      <c r="K273" s="242"/>
      <c r="L273" s="242"/>
      <c r="M273" s="242"/>
      <c r="N273" s="242">
        <v>1</v>
      </c>
      <c r="O273" s="242"/>
      <c r="P273" s="242"/>
      <c r="Q273" s="242"/>
      <c r="R273" s="237">
        <v>2</v>
      </c>
      <c r="S273" s="237"/>
      <c r="T273" s="237"/>
      <c r="U273" s="237">
        <v>1</v>
      </c>
      <c r="V273" s="237"/>
      <c r="W273" s="237"/>
      <c r="X273" s="237"/>
      <c r="Y273" s="237"/>
      <c r="Z273" s="237"/>
      <c r="AA273" s="242">
        <v>2</v>
      </c>
      <c r="AB273" s="237">
        <v>2</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55</v>
      </c>
      <c r="E282" s="242">
        <v>44</v>
      </c>
      <c r="F282" s="173">
        <v>58</v>
      </c>
      <c r="G282" s="238">
        <v>1</v>
      </c>
      <c r="H282" s="242">
        <v>44</v>
      </c>
      <c r="I282" s="242">
        <v>43</v>
      </c>
      <c r="J282" s="242"/>
      <c r="K282" s="242">
        <v>25</v>
      </c>
      <c r="L282" s="242"/>
      <c r="M282" s="242"/>
      <c r="N282" s="242">
        <v>1</v>
      </c>
      <c r="O282" s="242"/>
      <c r="P282" s="242"/>
      <c r="Q282" s="242"/>
      <c r="R282" s="237">
        <v>43</v>
      </c>
      <c r="S282" s="237"/>
      <c r="T282" s="237"/>
      <c r="U282" s="237">
        <v>1</v>
      </c>
      <c r="V282" s="237"/>
      <c r="W282" s="237"/>
      <c r="X282" s="237"/>
      <c r="Y282" s="237"/>
      <c r="Z282" s="237"/>
      <c r="AA282" s="242">
        <v>11</v>
      </c>
      <c r="AB282" s="237">
        <v>13</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c r="A284" s="149">
        <v>277</v>
      </c>
      <c r="B284" s="149" t="s">
        <v>727</v>
      </c>
      <c r="C284" s="149" t="s">
        <v>726</v>
      </c>
      <c r="D284" s="241">
        <v>1</v>
      </c>
      <c r="E284" s="242"/>
      <c r="F284" s="173">
        <v>1</v>
      </c>
      <c r="G284" s="238"/>
      <c r="H284" s="242"/>
      <c r="I284" s="242"/>
      <c r="J284" s="242"/>
      <c r="K284" s="242"/>
      <c r="L284" s="242"/>
      <c r="M284" s="242"/>
      <c r="N284" s="242"/>
      <c r="O284" s="242"/>
      <c r="P284" s="242"/>
      <c r="Q284" s="242"/>
      <c r="R284" s="237"/>
      <c r="S284" s="237"/>
      <c r="T284" s="237"/>
      <c r="U284" s="237"/>
      <c r="V284" s="237"/>
      <c r="W284" s="237"/>
      <c r="X284" s="237"/>
      <c r="Y284" s="237"/>
      <c r="Z284" s="237"/>
      <c r="AA284" s="242">
        <v>1</v>
      </c>
      <c r="AB284" s="237">
        <v>1</v>
      </c>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4</v>
      </c>
      <c r="E286" s="242"/>
      <c r="F286" s="173">
        <v>6</v>
      </c>
      <c r="G286" s="238">
        <v>1</v>
      </c>
      <c r="H286" s="242">
        <v>1</v>
      </c>
      <c r="I286" s="242">
        <v>1</v>
      </c>
      <c r="J286" s="242"/>
      <c r="K286" s="242"/>
      <c r="L286" s="242"/>
      <c r="M286" s="242"/>
      <c r="N286" s="242"/>
      <c r="O286" s="242"/>
      <c r="P286" s="242"/>
      <c r="Q286" s="242"/>
      <c r="R286" s="237">
        <v>1</v>
      </c>
      <c r="S286" s="237"/>
      <c r="T286" s="237"/>
      <c r="U286" s="237"/>
      <c r="V286" s="237"/>
      <c r="W286" s="237"/>
      <c r="X286" s="237"/>
      <c r="Y286" s="237"/>
      <c r="Z286" s="237"/>
      <c r="AA286" s="242">
        <v>3</v>
      </c>
      <c r="AB286" s="237">
        <v>4</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c r="A289" s="149">
        <v>282</v>
      </c>
      <c r="B289" s="149">
        <v>333</v>
      </c>
      <c r="C289" s="149" t="s">
        <v>733</v>
      </c>
      <c r="D289" s="241">
        <v>7</v>
      </c>
      <c r="E289" s="242">
        <v>6</v>
      </c>
      <c r="F289" s="173">
        <v>7</v>
      </c>
      <c r="G289" s="238"/>
      <c r="H289" s="242">
        <v>6</v>
      </c>
      <c r="I289" s="242">
        <v>6</v>
      </c>
      <c r="J289" s="242"/>
      <c r="K289" s="242">
        <v>3</v>
      </c>
      <c r="L289" s="242"/>
      <c r="M289" s="242"/>
      <c r="N289" s="242"/>
      <c r="O289" s="242"/>
      <c r="P289" s="242"/>
      <c r="Q289" s="242"/>
      <c r="R289" s="237">
        <v>6</v>
      </c>
      <c r="S289" s="237"/>
      <c r="T289" s="237"/>
      <c r="U289" s="237"/>
      <c r="V289" s="237"/>
      <c r="W289" s="237"/>
      <c r="X289" s="237"/>
      <c r="Y289" s="237"/>
      <c r="Z289" s="237"/>
      <c r="AA289" s="242">
        <v>1</v>
      </c>
      <c r="AB289" s="237">
        <v>1</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10</v>
      </c>
      <c r="E291" s="242">
        <v>6</v>
      </c>
      <c r="F291" s="173">
        <v>10</v>
      </c>
      <c r="G291" s="238"/>
      <c r="H291" s="242">
        <v>7</v>
      </c>
      <c r="I291" s="242">
        <v>7</v>
      </c>
      <c r="J291" s="242"/>
      <c r="K291" s="242">
        <v>2</v>
      </c>
      <c r="L291" s="242"/>
      <c r="M291" s="242"/>
      <c r="N291" s="242"/>
      <c r="O291" s="242"/>
      <c r="P291" s="242"/>
      <c r="Q291" s="242"/>
      <c r="R291" s="237">
        <v>7</v>
      </c>
      <c r="S291" s="237"/>
      <c r="T291" s="237"/>
      <c r="U291" s="237"/>
      <c r="V291" s="237"/>
      <c r="W291" s="237"/>
      <c r="X291" s="237"/>
      <c r="Y291" s="237"/>
      <c r="Z291" s="237"/>
      <c r="AA291" s="242">
        <v>3</v>
      </c>
      <c r="AB291" s="237">
        <v>3</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c r="A292" s="149">
        <v>285</v>
      </c>
      <c r="B292" s="149" t="s">
        <v>739</v>
      </c>
      <c r="C292" s="149" t="s">
        <v>738</v>
      </c>
      <c r="D292" s="241">
        <v>1</v>
      </c>
      <c r="E292" s="242">
        <v>1</v>
      </c>
      <c r="F292" s="173">
        <v>1</v>
      </c>
      <c r="G292" s="238"/>
      <c r="H292" s="242">
        <v>1</v>
      </c>
      <c r="I292" s="242">
        <v>1</v>
      </c>
      <c r="J292" s="242"/>
      <c r="K292" s="242">
        <v>1</v>
      </c>
      <c r="L292" s="242"/>
      <c r="M292" s="242"/>
      <c r="N292" s="242"/>
      <c r="O292" s="242"/>
      <c r="P292" s="242"/>
      <c r="Q292" s="242"/>
      <c r="R292" s="237">
        <v>1</v>
      </c>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32</v>
      </c>
      <c r="E294" s="242">
        <v>31</v>
      </c>
      <c r="F294" s="173">
        <v>32</v>
      </c>
      <c r="G294" s="238"/>
      <c r="H294" s="242">
        <v>29</v>
      </c>
      <c r="I294" s="242">
        <v>28</v>
      </c>
      <c r="J294" s="242"/>
      <c r="K294" s="242">
        <v>19</v>
      </c>
      <c r="L294" s="242"/>
      <c r="M294" s="242"/>
      <c r="N294" s="242">
        <v>1</v>
      </c>
      <c r="O294" s="242"/>
      <c r="P294" s="242"/>
      <c r="Q294" s="242"/>
      <c r="R294" s="237">
        <v>28</v>
      </c>
      <c r="S294" s="237"/>
      <c r="T294" s="237"/>
      <c r="U294" s="237">
        <v>1</v>
      </c>
      <c r="V294" s="237"/>
      <c r="W294" s="237"/>
      <c r="X294" s="237"/>
      <c r="Y294" s="237"/>
      <c r="Z294" s="237"/>
      <c r="AA294" s="242">
        <v>3</v>
      </c>
      <c r="AB294" s="237">
        <v>3</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135</v>
      </c>
      <c r="E295" s="242">
        <v>78</v>
      </c>
      <c r="F295" s="173">
        <v>143</v>
      </c>
      <c r="G295" s="238">
        <v>3</v>
      </c>
      <c r="H295" s="242">
        <v>78</v>
      </c>
      <c r="I295" s="242">
        <v>49</v>
      </c>
      <c r="J295" s="242">
        <v>3</v>
      </c>
      <c r="K295" s="242">
        <v>11</v>
      </c>
      <c r="L295" s="242"/>
      <c r="M295" s="242">
        <v>2</v>
      </c>
      <c r="N295" s="242">
        <v>18</v>
      </c>
      <c r="O295" s="242">
        <v>9</v>
      </c>
      <c r="P295" s="242"/>
      <c r="Q295" s="242"/>
      <c r="R295" s="237">
        <v>51</v>
      </c>
      <c r="S295" s="237"/>
      <c r="T295" s="237"/>
      <c r="U295" s="237">
        <v>18</v>
      </c>
      <c r="V295" s="237"/>
      <c r="W295" s="237"/>
      <c r="X295" s="237"/>
      <c r="Y295" s="237">
        <v>2</v>
      </c>
      <c r="Z295" s="237">
        <v>11</v>
      </c>
      <c r="AA295" s="242">
        <v>57</v>
      </c>
      <c r="AB295" s="237">
        <v>63</v>
      </c>
      <c r="AC295" s="237">
        <v>3</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6</v>
      </c>
      <c r="E300" s="242">
        <v>4</v>
      </c>
      <c r="F300" s="173">
        <v>6</v>
      </c>
      <c r="G300" s="238"/>
      <c r="H300" s="242">
        <v>4</v>
      </c>
      <c r="I300" s="242">
        <v>4</v>
      </c>
      <c r="J300" s="242"/>
      <c r="K300" s="242">
        <v>1</v>
      </c>
      <c r="L300" s="242"/>
      <c r="M300" s="242"/>
      <c r="N300" s="242"/>
      <c r="O300" s="242"/>
      <c r="P300" s="242"/>
      <c r="Q300" s="242"/>
      <c r="R300" s="237">
        <v>4</v>
      </c>
      <c r="S300" s="237"/>
      <c r="T300" s="237"/>
      <c r="U300" s="237"/>
      <c r="V300" s="237"/>
      <c r="W300" s="237"/>
      <c r="X300" s="237"/>
      <c r="Y300" s="237"/>
      <c r="Z300" s="237"/>
      <c r="AA300" s="242">
        <v>2</v>
      </c>
      <c r="AB300" s="237">
        <v>2</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29</v>
      </c>
      <c r="E303" s="242">
        <v>15</v>
      </c>
      <c r="F303" s="173">
        <v>30</v>
      </c>
      <c r="G303" s="238"/>
      <c r="H303" s="242">
        <v>15</v>
      </c>
      <c r="I303" s="242">
        <v>10</v>
      </c>
      <c r="J303" s="242">
        <v>2</v>
      </c>
      <c r="K303" s="242"/>
      <c r="L303" s="242"/>
      <c r="M303" s="242"/>
      <c r="N303" s="242">
        <v>4</v>
      </c>
      <c r="O303" s="242">
        <v>1</v>
      </c>
      <c r="P303" s="242"/>
      <c r="Q303" s="242"/>
      <c r="R303" s="237">
        <v>10</v>
      </c>
      <c r="S303" s="237"/>
      <c r="T303" s="237"/>
      <c r="U303" s="237">
        <v>4</v>
      </c>
      <c r="V303" s="237"/>
      <c r="W303" s="237"/>
      <c r="X303" s="237"/>
      <c r="Y303" s="237"/>
      <c r="Z303" s="237">
        <v>1</v>
      </c>
      <c r="AA303" s="242">
        <v>14</v>
      </c>
      <c r="AB303" s="237">
        <v>15</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5</v>
      </c>
      <c r="E308" s="242">
        <v>2</v>
      </c>
      <c r="F308" s="173">
        <v>5</v>
      </c>
      <c r="G308" s="238"/>
      <c r="H308" s="242">
        <v>1</v>
      </c>
      <c r="I308" s="242">
        <v>1</v>
      </c>
      <c r="J308" s="242"/>
      <c r="K308" s="242"/>
      <c r="L308" s="242"/>
      <c r="M308" s="242"/>
      <c r="N308" s="242"/>
      <c r="O308" s="242"/>
      <c r="P308" s="242"/>
      <c r="Q308" s="242"/>
      <c r="R308" s="237"/>
      <c r="S308" s="237"/>
      <c r="T308" s="237"/>
      <c r="U308" s="237"/>
      <c r="V308" s="237"/>
      <c r="W308" s="237"/>
      <c r="X308" s="237"/>
      <c r="Y308" s="237"/>
      <c r="Z308" s="237"/>
      <c r="AA308" s="242">
        <v>4</v>
      </c>
      <c r="AB308" s="237">
        <v>4</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2</v>
      </c>
      <c r="E312" s="242"/>
      <c r="F312" s="173">
        <v>2</v>
      </c>
      <c r="G312" s="238"/>
      <c r="H312" s="242">
        <v>1</v>
      </c>
      <c r="I312" s="242">
        <v>1</v>
      </c>
      <c r="J312" s="242"/>
      <c r="K312" s="242"/>
      <c r="L312" s="242"/>
      <c r="M312" s="242"/>
      <c r="N312" s="242"/>
      <c r="O312" s="242"/>
      <c r="P312" s="242"/>
      <c r="Q312" s="242"/>
      <c r="R312" s="237">
        <v>1</v>
      </c>
      <c r="S312" s="237"/>
      <c r="T312" s="237"/>
      <c r="U312" s="237"/>
      <c r="V312" s="237"/>
      <c r="W312" s="237"/>
      <c r="X312" s="237"/>
      <c r="Y312" s="237"/>
      <c r="Z312" s="237"/>
      <c r="AA312" s="242">
        <v>1</v>
      </c>
      <c r="AB312" s="237">
        <v>1</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c r="A317" s="149">
        <v>310</v>
      </c>
      <c r="B317" s="149" t="s">
        <v>782</v>
      </c>
      <c r="C317" s="149" t="s">
        <v>781</v>
      </c>
      <c r="D317" s="241"/>
      <c r="E317" s="242"/>
      <c r="F317" s="173">
        <v>1</v>
      </c>
      <c r="G317" s="238"/>
      <c r="H317" s="242"/>
      <c r="I317" s="242"/>
      <c r="J317" s="242"/>
      <c r="K317" s="242"/>
      <c r="L317" s="242"/>
      <c r="M317" s="242"/>
      <c r="N317" s="242"/>
      <c r="O317" s="242"/>
      <c r="P317" s="242"/>
      <c r="Q317" s="242"/>
      <c r="R317" s="237">
        <v>1</v>
      </c>
      <c r="S317" s="237"/>
      <c r="T317" s="237"/>
      <c r="U317" s="237"/>
      <c r="V317" s="237"/>
      <c r="W317" s="237"/>
      <c r="X317" s="237"/>
      <c r="Y317" s="237"/>
      <c r="Z317" s="237"/>
      <c r="AA317" s="242"/>
      <c r="AB317" s="237">
        <v>1</v>
      </c>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c r="A318" s="149">
        <v>311</v>
      </c>
      <c r="B318" s="149" t="s">
        <v>784</v>
      </c>
      <c r="C318" s="149" t="s">
        <v>783</v>
      </c>
      <c r="D318" s="241">
        <v>1</v>
      </c>
      <c r="E318" s="242">
        <v>1</v>
      </c>
      <c r="F318" s="173">
        <v>1</v>
      </c>
      <c r="G318" s="238"/>
      <c r="H318" s="242">
        <v>1</v>
      </c>
      <c r="I318" s="242">
        <v>1</v>
      </c>
      <c r="J318" s="242"/>
      <c r="K318" s="242">
        <v>1</v>
      </c>
      <c r="L318" s="242"/>
      <c r="M318" s="242"/>
      <c r="N318" s="242"/>
      <c r="O318" s="242"/>
      <c r="P318" s="242"/>
      <c r="Q318" s="242"/>
      <c r="R318" s="237">
        <v>1</v>
      </c>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3</v>
      </c>
      <c r="E319" s="242">
        <v>3</v>
      </c>
      <c r="F319" s="173">
        <v>3</v>
      </c>
      <c r="G319" s="238"/>
      <c r="H319" s="242">
        <v>3</v>
      </c>
      <c r="I319" s="242">
        <v>1</v>
      </c>
      <c r="J319" s="242"/>
      <c r="K319" s="242"/>
      <c r="L319" s="242"/>
      <c r="M319" s="242"/>
      <c r="N319" s="242">
        <v>1</v>
      </c>
      <c r="O319" s="242">
        <v>1</v>
      </c>
      <c r="P319" s="242"/>
      <c r="Q319" s="242"/>
      <c r="R319" s="237">
        <v>1</v>
      </c>
      <c r="S319" s="237"/>
      <c r="T319" s="237"/>
      <c r="U319" s="237">
        <v>1</v>
      </c>
      <c r="V319" s="237"/>
      <c r="W319" s="237"/>
      <c r="X319" s="237"/>
      <c r="Y319" s="237"/>
      <c r="Z319" s="237">
        <v>1</v>
      </c>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2</v>
      </c>
      <c r="E320" s="242">
        <v>1</v>
      </c>
      <c r="F320" s="173">
        <v>2</v>
      </c>
      <c r="G320" s="238"/>
      <c r="H320" s="242">
        <v>1</v>
      </c>
      <c r="I320" s="242"/>
      <c r="J320" s="242"/>
      <c r="K320" s="242"/>
      <c r="L320" s="242"/>
      <c r="M320" s="242"/>
      <c r="N320" s="242">
        <v>1</v>
      </c>
      <c r="O320" s="242"/>
      <c r="P320" s="242"/>
      <c r="Q320" s="242"/>
      <c r="R320" s="237"/>
      <c r="S320" s="237"/>
      <c r="T320" s="237"/>
      <c r="U320" s="237">
        <v>1</v>
      </c>
      <c r="V320" s="237"/>
      <c r="W320" s="237"/>
      <c r="X320" s="237"/>
      <c r="Y320" s="237"/>
      <c r="Z320" s="237"/>
      <c r="AA320" s="242">
        <v>1</v>
      </c>
      <c r="AB320" s="237">
        <v>1</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12</v>
      </c>
      <c r="E321" s="242">
        <v>5</v>
      </c>
      <c r="F321" s="173">
        <v>12</v>
      </c>
      <c r="G321" s="238"/>
      <c r="H321" s="242">
        <v>11</v>
      </c>
      <c r="I321" s="242">
        <v>8</v>
      </c>
      <c r="J321" s="242">
        <v>1</v>
      </c>
      <c r="K321" s="242">
        <v>1</v>
      </c>
      <c r="L321" s="242"/>
      <c r="M321" s="242"/>
      <c r="N321" s="242">
        <v>1</v>
      </c>
      <c r="O321" s="242">
        <v>2</v>
      </c>
      <c r="P321" s="242"/>
      <c r="Q321" s="242"/>
      <c r="R321" s="237">
        <v>8</v>
      </c>
      <c r="S321" s="237"/>
      <c r="T321" s="237"/>
      <c r="U321" s="237">
        <v>1</v>
      </c>
      <c r="V321" s="237"/>
      <c r="W321" s="237"/>
      <c r="X321" s="237"/>
      <c r="Y321" s="237"/>
      <c r="Z321" s="237">
        <v>2</v>
      </c>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72</v>
      </c>
      <c r="E322" s="242">
        <v>46</v>
      </c>
      <c r="F322" s="173">
        <v>78</v>
      </c>
      <c r="G322" s="238">
        <v>3</v>
      </c>
      <c r="H322" s="242">
        <v>39</v>
      </c>
      <c r="I322" s="242">
        <v>21</v>
      </c>
      <c r="J322" s="242"/>
      <c r="K322" s="242">
        <v>8</v>
      </c>
      <c r="L322" s="242"/>
      <c r="M322" s="242">
        <v>2</v>
      </c>
      <c r="N322" s="242">
        <v>11</v>
      </c>
      <c r="O322" s="242">
        <v>5</v>
      </c>
      <c r="P322" s="242"/>
      <c r="Q322" s="242"/>
      <c r="R322" s="237">
        <v>22</v>
      </c>
      <c r="S322" s="237"/>
      <c r="T322" s="237"/>
      <c r="U322" s="237">
        <v>11</v>
      </c>
      <c r="V322" s="237"/>
      <c r="W322" s="237"/>
      <c r="X322" s="237"/>
      <c r="Y322" s="237">
        <v>2</v>
      </c>
      <c r="Z322" s="237">
        <v>7</v>
      </c>
      <c r="AA322" s="242">
        <v>33</v>
      </c>
      <c r="AB322" s="237">
        <v>37</v>
      </c>
      <c r="AC322" s="237">
        <v>3</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v>359</v>
      </c>
      <c r="C323" s="149" t="s">
        <v>793</v>
      </c>
      <c r="D323" s="241">
        <v>1</v>
      </c>
      <c r="E323" s="242"/>
      <c r="F323" s="173">
        <v>1</v>
      </c>
      <c r="G323" s="238"/>
      <c r="H323" s="242">
        <v>1</v>
      </c>
      <c r="I323" s="242">
        <v>1</v>
      </c>
      <c r="J323" s="242"/>
      <c r="K323" s="242"/>
      <c r="L323" s="242"/>
      <c r="M323" s="242"/>
      <c r="N323" s="242"/>
      <c r="O323" s="242"/>
      <c r="P323" s="242"/>
      <c r="Q323" s="242"/>
      <c r="R323" s="237">
        <v>2</v>
      </c>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795</v>
      </c>
      <c r="C324" s="149" t="s">
        <v>794</v>
      </c>
      <c r="D324" s="241">
        <v>1</v>
      </c>
      <c r="E324" s="242">
        <v>1</v>
      </c>
      <c r="F324" s="173">
        <v>1</v>
      </c>
      <c r="G324" s="238"/>
      <c r="H324" s="242">
        <v>1</v>
      </c>
      <c r="I324" s="242">
        <v>1</v>
      </c>
      <c r="J324" s="242"/>
      <c r="K324" s="242"/>
      <c r="L324" s="242"/>
      <c r="M324" s="242"/>
      <c r="N324" s="242"/>
      <c r="O324" s="242"/>
      <c r="P324" s="242"/>
      <c r="Q324" s="242"/>
      <c r="R324" s="237">
        <v>1</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19</v>
      </c>
      <c r="E325" s="242">
        <v>15</v>
      </c>
      <c r="F325" s="173">
        <v>20</v>
      </c>
      <c r="G325" s="238"/>
      <c r="H325" s="242">
        <v>10</v>
      </c>
      <c r="I325" s="242">
        <v>6</v>
      </c>
      <c r="J325" s="242">
        <v>1</v>
      </c>
      <c r="K325" s="242">
        <v>2</v>
      </c>
      <c r="L325" s="242"/>
      <c r="M325" s="242"/>
      <c r="N325" s="242">
        <v>4</v>
      </c>
      <c r="O325" s="242"/>
      <c r="P325" s="242"/>
      <c r="Q325" s="242"/>
      <c r="R325" s="237">
        <v>5</v>
      </c>
      <c r="S325" s="237"/>
      <c r="T325" s="237"/>
      <c r="U325" s="237">
        <v>4</v>
      </c>
      <c r="V325" s="237"/>
      <c r="W325" s="237"/>
      <c r="X325" s="237"/>
      <c r="Y325" s="237"/>
      <c r="Z325" s="237"/>
      <c r="AA325" s="242">
        <v>9</v>
      </c>
      <c r="AB325" s="237">
        <v>10</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798</v>
      </c>
      <c r="D326" s="241">
        <v>12</v>
      </c>
      <c r="E326" s="242">
        <v>9</v>
      </c>
      <c r="F326" s="173">
        <v>13</v>
      </c>
      <c r="G326" s="238"/>
      <c r="H326" s="242">
        <v>7</v>
      </c>
      <c r="I326" s="242">
        <v>4</v>
      </c>
      <c r="J326" s="242">
        <v>1</v>
      </c>
      <c r="K326" s="242"/>
      <c r="L326" s="242"/>
      <c r="M326" s="242"/>
      <c r="N326" s="242">
        <v>3</v>
      </c>
      <c r="O326" s="242"/>
      <c r="P326" s="242"/>
      <c r="Q326" s="242"/>
      <c r="R326" s="237">
        <v>3</v>
      </c>
      <c r="S326" s="237"/>
      <c r="T326" s="237"/>
      <c r="U326" s="237">
        <v>3</v>
      </c>
      <c r="V326" s="237"/>
      <c r="W326" s="237"/>
      <c r="X326" s="237"/>
      <c r="Y326" s="237"/>
      <c r="Z326" s="237"/>
      <c r="AA326" s="242">
        <v>5</v>
      </c>
      <c r="AB326" s="237">
        <v>6</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c r="A327" s="149">
        <v>320</v>
      </c>
      <c r="B327" s="149" t="s">
        <v>800</v>
      </c>
      <c r="C327" s="149" t="s">
        <v>799</v>
      </c>
      <c r="D327" s="241">
        <v>4</v>
      </c>
      <c r="E327" s="242">
        <v>4</v>
      </c>
      <c r="F327" s="173">
        <v>4</v>
      </c>
      <c r="G327" s="238"/>
      <c r="H327" s="242">
        <v>3</v>
      </c>
      <c r="I327" s="242">
        <v>2</v>
      </c>
      <c r="J327" s="242"/>
      <c r="K327" s="242">
        <v>2</v>
      </c>
      <c r="L327" s="242"/>
      <c r="M327" s="242"/>
      <c r="N327" s="242">
        <v>1</v>
      </c>
      <c r="O327" s="242"/>
      <c r="P327" s="242"/>
      <c r="Q327" s="242"/>
      <c r="R327" s="237">
        <v>2</v>
      </c>
      <c r="S327" s="237"/>
      <c r="T327" s="237"/>
      <c r="U327" s="237">
        <v>1</v>
      </c>
      <c r="V327" s="237"/>
      <c r="W327" s="237"/>
      <c r="X327" s="237"/>
      <c r="Y327" s="237"/>
      <c r="Z327" s="237"/>
      <c r="AA327" s="242">
        <v>1</v>
      </c>
      <c r="AB327" s="237">
        <v>1</v>
      </c>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c r="A328" s="149">
        <v>321</v>
      </c>
      <c r="B328" s="149" t="s">
        <v>802</v>
      </c>
      <c r="C328" s="149" t="s">
        <v>801</v>
      </c>
      <c r="D328" s="241">
        <v>1</v>
      </c>
      <c r="E328" s="242">
        <v>1</v>
      </c>
      <c r="F328" s="173">
        <v>1</v>
      </c>
      <c r="G328" s="238"/>
      <c r="H328" s="242"/>
      <c r="I328" s="242"/>
      <c r="J328" s="242"/>
      <c r="K328" s="242"/>
      <c r="L328" s="242"/>
      <c r="M328" s="242"/>
      <c r="N328" s="242"/>
      <c r="O328" s="242"/>
      <c r="P328" s="242"/>
      <c r="Q328" s="242"/>
      <c r="R328" s="237"/>
      <c r="S328" s="237"/>
      <c r="T328" s="237"/>
      <c r="U328" s="237"/>
      <c r="V328" s="237"/>
      <c r="W328" s="237"/>
      <c r="X328" s="237"/>
      <c r="Y328" s="237"/>
      <c r="Z328" s="237"/>
      <c r="AA328" s="242">
        <v>1</v>
      </c>
      <c r="AB328" s="237">
        <v>1</v>
      </c>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v>362</v>
      </c>
      <c r="C331" s="149" t="s">
        <v>807</v>
      </c>
      <c r="D331" s="241">
        <v>2</v>
      </c>
      <c r="E331" s="242">
        <v>1</v>
      </c>
      <c r="F331" s="173">
        <v>2</v>
      </c>
      <c r="G331" s="238"/>
      <c r="H331" s="242"/>
      <c r="I331" s="242"/>
      <c r="J331" s="242"/>
      <c r="K331" s="242"/>
      <c r="L331" s="242"/>
      <c r="M331" s="242"/>
      <c r="N331" s="242"/>
      <c r="O331" s="242"/>
      <c r="P331" s="242"/>
      <c r="Q331" s="242"/>
      <c r="R331" s="237"/>
      <c r="S331" s="237"/>
      <c r="T331" s="237"/>
      <c r="U331" s="237"/>
      <c r="V331" s="237"/>
      <c r="W331" s="237"/>
      <c r="X331" s="237"/>
      <c r="Y331" s="237"/>
      <c r="Z331" s="237"/>
      <c r="AA331" s="242">
        <v>2</v>
      </c>
      <c r="AB331" s="237">
        <v>2</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291</v>
      </c>
      <c r="E335" s="242">
        <v>109</v>
      </c>
      <c r="F335" s="173">
        <v>363</v>
      </c>
      <c r="G335" s="238">
        <v>12</v>
      </c>
      <c r="H335" s="242">
        <v>87</v>
      </c>
      <c r="I335" s="242">
        <v>49</v>
      </c>
      <c r="J335" s="242"/>
      <c r="K335" s="242">
        <v>22</v>
      </c>
      <c r="L335" s="242">
        <v>1</v>
      </c>
      <c r="M335" s="242">
        <v>6</v>
      </c>
      <c r="N335" s="242">
        <v>16</v>
      </c>
      <c r="O335" s="242">
        <v>15</v>
      </c>
      <c r="P335" s="242"/>
      <c r="Q335" s="242"/>
      <c r="R335" s="237">
        <v>41</v>
      </c>
      <c r="S335" s="237"/>
      <c r="T335" s="237">
        <v>14</v>
      </c>
      <c r="U335" s="237">
        <v>22</v>
      </c>
      <c r="V335" s="237"/>
      <c r="W335" s="237"/>
      <c r="X335" s="237">
        <v>1</v>
      </c>
      <c r="Y335" s="237">
        <v>6</v>
      </c>
      <c r="Z335" s="237">
        <v>21</v>
      </c>
      <c r="AA335" s="242">
        <v>204</v>
      </c>
      <c r="AB335" s="237">
        <v>259</v>
      </c>
      <c r="AC335" s="237">
        <v>12</v>
      </c>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38</v>
      </c>
      <c r="E336" s="242">
        <v>12</v>
      </c>
      <c r="F336" s="173">
        <v>53</v>
      </c>
      <c r="G336" s="238">
        <v>4</v>
      </c>
      <c r="H336" s="242">
        <v>9</v>
      </c>
      <c r="I336" s="242">
        <v>2</v>
      </c>
      <c r="J336" s="242"/>
      <c r="K336" s="242"/>
      <c r="L336" s="242"/>
      <c r="M336" s="242">
        <v>2</v>
      </c>
      <c r="N336" s="242">
        <v>1</v>
      </c>
      <c r="O336" s="242">
        <v>4</v>
      </c>
      <c r="P336" s="242"/>
      <c r="Q336" s="242"/>
      <c r="R336" s="237"/>
      <c r="S336" s="237"/>
      <c r="T336" s="237">
        <v>3</v>
      </c>
      <c r="U336" s="237"/>
      <c r="V336" s="237"/>
      <c r="W336" s="237"/>
      <c r="X336" s="237"/>
      <c r="Y336" s="237">
        <v>2</v>
      </c>
      <c r="Z336" s="237">
        <v>8</v>
      </c>
      <c r="AA336" s="242">
        <v>29</v>
      </c>
      <c r="AB336" s="237">
        <v>39</v>
      </c>
      <c r="AC336" s="237">
        <v>4</v>
      </c>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6</v>
      </c>
      <c r="E337" s="242">
        <v>2</v>
      </c>
      <c r="F337" s="173">
        <v>6</v>
      </c>
      <c r="G337" s="238"/>
      <c r="H337" s="242">
        <v>1</v>
      </c>
      <c r="I337" s="242"/>
      <c r="J337" s="242"/>
      <c r="K337" s="242"/>
      <c r="L337" s="242"/>
      <c r="M337" s="242"/>
      <c r="N337" s="242">
        <v>1</v>
      </c>
      <c r="O337" s="242"/>
      <c r="P337" s="242"/>
      <c r="Q337" s="242"/>
      <c r="R337" s="237"/>
      <c r="S337" s="237"/>
      <c r="T337" s="237"/>
      <c r="U337" s="237">
        <v>1</v>
      </c>
      <c r="V337" s="237"/>
      <c r="W337" s="237"/>
      <c r="X337" s="237"/>
      <c r="Y337" s="237"/>
      <c r="Z337" s="237"/>
      <c r="AA337" s="242">
        <v>5</v>
      </c>
      <c r="AB337" s="237">
        <v>5</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14</v>
      </c>
      <c r="E338" s="242">
        <v>3</v>
      </c>
      <c r="F338" s="173">
        <v>20</v>
      </c>
      <c r="G338" s="238"/>
      <c r="H338" s="242">
        <v>4</v>
      </c>
      <c r="I338" s="242">
        <v>3</v>
      </c>
      <c r="J338" s="242"/>
      <c r="K338" s="242">
        <v>1</v>
      </c>
      <c r="L338" s="242"/>
      <c r="M338" s="242"/>
      <c r="N338" s="242">
        <v>1</v>
      </c>
      <c r="O338" s="242"/>
      <c r="P338" s="242"/>
      <c r="Q338" s="242"/>
      <c r="R338" s="237">
        <v>1</v>
      </c>
      <c r="S338" s="237"/>
      <c r="T338" s="237">
        <v>1</v>
      </c>
      <c r="U338" s="237">
        <v>4</v>
      </c>
      <c r="V338" s="237"/>
      <c r="W338" s="237"/>
      <c r="X338" s="237"/>
      <c r="Y338" s="237"/>
      <c r="Z338" s="237"/>
      <c r="AA338" s="242">
        <v>10</v>
      </c>
      <c r="AB338" s="237">
        <v>13</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c r="A339" s="149">
        <v>332</v>
      </c>
      <c r="B339" s="149" t="s">
        <v>823</v>
      </c>
      <c r="C339" s="149" t="s">
        <v>822</v>
      </c>
      <c r="D339" s="241">
        <v>11</v>
      </c>
      <c r="E339" s="242">
        <v>10</v>
      </c>
      <c r="F339" s="173">
        <v>11</v>
      </c>
      <c r="G339" s="238"/>
      <c r="H339" s="242">
        <v>3</v>
      </c>
      <c r="I339" s="242"/>
      <c r="J339" s="242"/>
      <c r="K339" s="242"/>
      <c r="L339" s="242"/>
      <c r="M339" s="242"/>
      <c r="N339" s="242"/>
      <c r="O339" s="242">
        <v>3</v>
      </c>
      <c r="P339" s="242"/>
      <c r="Q339" s="242"/>
      <c r="R339" s="237"/>
      <c r="S339" s="237"/>
      <c r="T339" s="237"/>
      <c r="U339" s="237"/>
      <c r="V339" s="237"/>
      <c r="W339" s="237"/>
      <c r="X339" s="237"/>
      <c r="Y339" s="237"/>
      <c r="Z339" s="237">
        <v>3</v>
      </c>
      <c r="AA339" s="242">
        <v>8</v>
      </c>
      <c r="AB339" s="237">
        <v>8</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25</v>
      </c>
      <c r="E340" s="242">
        <v>7</v>
      </c>
      <c r="F340" s="173">
        <v>35</v>
      </c>
      <c r="G340" s="238">
        <v>3</v>
      </c>
      <c r="H340" s="242">
        <v>8</v>
      </c>
      <c r="I340" s="242">
        <v>2</v>
      </c>
      <c r="J340" s="242"/>
      <c r="K340" s="242">
        <v>1</v>
      </c>
      <c r="L340" s="242"/>
      <c r="M340" s="242"/>
      <c r="N340" s="242">
        <v>6</v>
      </c>
      <c r="O340" s="242"/>
      <c r="P340" s="242"/>
      <c r="Q340" s="242"/>
      <c r="R340" s="237">
        <v>5</v>
      </c>
      <c r="S340" s="237"/>
      <c r="T340" s="237">
        <v>1</v>
      </c>
      <c r="U340" s="237">
        <v>8</v>
      </c>
      <c r="V340" s="237"/>
      <c r="W340" s="237"/>
      <c r="X340" s="237"/>
      <c r="Y340" s="237"/>
      <c r="Z340" s="237"/>
      <c r="AA340" s="242">
        <v>17</v>
      </c>
      <c r="AB340" s="237">
        <v>23</v>
      </c>
      <c r="AC340" s="237">
        <v>3</v>
      </c>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13</v>
      </c>
      <c r="E341" s="242">
        <v>7</v>
      </c>
      <c r="F341" s="173">
        <v>13</v>
      </c>
      <c r="G341" s="238"/>
      <c r="H341" s="242">
        <v>8</v>
      </c>
      <c r="I341" s="242">
        <v>5</v>
      </c>
      <c r="J341" s="242"/>
      <c r="K341" s="242">
        <v>3</v>
      </c>
      <c r="L341" s="242"/>
      <c r="M341" s="242"/>
      <c r="N341" s="242">
        <v>2</v>
      </c>
      <c r="O341" s="242">
        <v>1</v>
      </c>
      <c r="P341" s="242"/>
      <c r="Q341" s="242"/>
      <c r="R341" s="237">
        <v>4</v>
      </c>
      <c r="S341" s="237"/>
      <c r="T341" s="237">
        <v>1</v>
      </c>
      <c r="U341" s="237">
        <v>3</v>
      </c>
      <c r="V341" s="237"/>
      <c r="W341" s="237"/>
      <c r="X341" s="237"/>
      <c r="Y341" s="237"/>
      <c r="Z341" s="237">
        <v>1</v>
      </c>
      <c r="AA341" s="242">
        <v>5</v>
      </c>
      <c r="AB341" s="237">
        <v>5</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19</v>
      </c>
      <c r="E342" s="242">
        <v>3</v>
      </c>
      <c r="F342" s="173">
        <v>22</v>
      </c>
      <c r="G342" s="238"/>
      <c r="H342" s="242">
        <v>5</v>
      </c>
      <c r="I342" s="242">
        <v>2</v>
      </c>
      <c r="J342" s="242"/>
      <c r="K342" s="242"/>
      <c r="L342" s="242"/>
      <c r="M342" s="242"/>
      <c r="N342" s="242">
        <v>3</v>
      </c>
      <c r="O342" s="242"/>
      <c r="P342" s="242"/>
      <c r="Q342" s="242"/>
      <c r="R342" s="237">
        <v>2</v>
      </c>
      <c r="S342" s="237"/>
      <c r="T342" s="237"/>
      <c r="U342" s="237">
        <v>4</v>
      </c>
      <c r="V342" s="237"/>
      <c r="W342" s="237"/>
      <c r="X342" s="237"/>
      <c r="Y342" s="237"/>
      <c r="Z342" s="237"/>
      <c r="AA342" s="242">
        <v>14</v>
      </c>
      <c r="AB342" s="237">
        <v>16</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104</v>
      </c>
      <c r="E343" s="242">
        <v>28</v>
      </c>
      <c r="F343" s="173">
        <v>135</v>
      </c>
      <c r="G343" s="238">
        <v>5</v>
      </c>
      <c r="H343" s="242">
        <v>16</v>
      </c>
      <c r="I343" s="242">
        <v>9</v>
      </c>
      <c r="J343" s="242"/>
      <c r="K343" s="242">
        <v>2</v>
      </c>
      <c r="L343" s="242">
        <v>1</v>
      </c>
      <c r="M343" s="242">
        <v>1</v>
      </c>
      <c r="N343" s="242"/>
      <c r="O343" s="242">
        <v>5</v>
      </c>
      <c r="P343" s="242"/>
      <c r="Q343" s="242"/>
      <c r="R343" s="237">
        <v>6</v>
      </c>
      <c r="S343" s="237"/>
      <c r="T343" s="237">
        <v>5</v>
      </c>
      <c r="U343" s="237"/>
      <c r="V343" s="237"/>
      <c r="W343" s="237"/>
      <c r="X343" s="237">
        <v>1</v>
      </c>
      <c r="Y343" s="237">
        <v>1</v>
      </c>
      <c r="Z343" s="237">
        <v>7</v>
      </c>
      <c r="AA343" s="242">
        <v>88</v>
      </c>
      <c r="AB343" s="237">
        <v>115</v>
      </c>
      <c r="AC343" s="237">
        <v>5</v>
      </c>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3</v>
      </c>
      <c r="E345" s="242">
        <v>1</v>
      </c>
      <c r="F345" s="173">
        <v>4</v>
      </c>
      <c r="G345" s="238"/>
      <c r="H345" s="242"/>
      <c r="I345" s="242"/>
      <c r="J345" s="242"/>
      <c r="K345" s="242"/>
      <c r="L345" s="242"/>
      <c r="M345" s="242"/>
      <c r="N345" s="242"/>
      <c r="O345" s="242"/>
      <c r="P345" s="242"/>
      <c r="Q345" s="242"/>
      <c r="R345" s="237"/>
      <c r="S345" s="237"/>
      <c r="T345" s="237"/>
      <c r="U345" s="237"/>
      <c r="V345" s="237"/>
      <c r="W345" s="237"/>
      <c r="X345" s="237"/>
      <c r="Y345" s="237"/>
      <c r="Z345" s="237"/>
      <c r="AA345" s="242">
        <v>3</v>
      </c>
      <c r="AB345" s="237">
        <v>4</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835</v>
      </c>
      <c r="C346" s="149" t="s">
        <v>834</v>
      </c>
      <c r="D346" s="241">
        <v>4</v>
      </c>
      <c r="E346" s="242">
        <v>3</v>
      </c>
      <c r="F346" s="173">
        <v>4</v>
      </c>
      <c r="G346" s="238"/>
      <c r="H346" s="242">
        <v>3</v>
      </c>
      <c r="I346" s="242">
        <v>3</v>
      </c>
      <c r="J346" s="242"/>
      <c r="K346" s="242">
        <v>2</v>
      </c>
      <c r="L346" s="242"/>
      <c r="M346" s="242"/>
      <c r="N346" s="242"/>
      <c r="O346" s="242"/>
      <c r="P346" s="242"/>
      <c r="Q346" s="242"/>
      <c r="R346" s="237">
        <v>2</v>
      </c>
      <c r="S346" s="237"/>
      <c r="T346" s="237">
        <v>1</v>
      </c>
      <c r="U346" s="237"/>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45</v>
      </c>
      <c r="E347" s="242">
        <v>30</v>
      </c>
      <c r="F347" s="173">
        <v>51</v>
      </c>
      <c r="G347" s="238"/>
      <c r="H347" s="242">
        <v>25</v>
      </c>
      <c r="I347" s="242">
        <v>20</v>
      </c>
      <c r="J347" s="242"/>
      <c r="K347" s="242">
        <v>11</v>
      </c>
      <c r="L347" s="242"/>
      <c r="M347" s="242">
        <v>3</v>
      </c>
      <c r="N347" s="242">
        <v>2</v>
      </c>
      <c r="O347" s="242"/>
      <c r="P347" s="242"/>
      <c r="Q347" s="242"/>
      <c r="R347" s="237">
        <v>19</v>
      </c>
      <c r="S347" s="237"/>
      <c r="T347" s="237">
        <v>1</v>
      </c>
      <c r="U347" s="237">
        <v>2</v>
      </c>
      <c r="V347" s="237"/>
      <c r="W347" s="237"/>
      <c r="X347" s="237"/>
      <c r="Y347" s="237">
        <v>3</v>
      </c>
      <c r="Z347" s="237"/>
      <c r="AA347" s="242">
        <v>20</v>
      </c>
      <c r="AB347" s="237">
        <v>26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9</v>
      </c>
      <c r="E348" s="242">
        <v>3</v>
      </c>
      <c r="F348" s="173">
        <v>9</v>
      </c>
      <c r="G348" s="238"/>
      <c r="H348" s="242">
        <v>5</v>
      </c>
      <c r="I348" s="242">
        <v>3</v>
      </c>
      <c r="J348" s="242"/>
      <c r="K348" s="242">
        <v>2</v>
      </c>
      <c r="L348" s="242"/>
      <c r="M348" s="242"/>
      <c r="N348" s="242"/>
      <c r="O348" s="242">
        <v>2</v>
      </c>
      <c r="P348" s="242"/>
      <c r="Q348" s="242"/>
      <c r="R348" s="237">
        <v>2</v>
      </c>
      <c r="S348" s="237"/>
      <c r="T348" s="237">
        <v>1</v>
      </c>
      <c r="U348" s="237"/>
      <c r="V348" s="237"/>
      <c r="W348" s="237"/>
      <c r="X348" s="237"/>
      <c r="Y348" s="237"/>
      <c r="Z348" s="237">
        <v>2</v>
      </c>
      <c r="AA348" s="242">
        <v>4</v>
      </c>
      <c r="AB348" s="237">
        <v>4</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152</v>
      </c>
      <c r="E351" s="242">
        <v>87</v>
      </c>
      <c r="F351" s="173">
        <v>153</v>
      </c>
      <c r="G351" s="238"/>
      <c r="H351" s="242">
        <v>79</v>
      </c>
      <c r="I351" s="242">
        <v>68</v>
      </c>
      <c r="J351" s="242"/>
      <c r="K351" s="242">
        <v>8</v>
      </c>
      <c r="L351" s="242"/>
      <c r="M351" s="242">
        <v>2</v>
      </c>
      <c r="N351" s="242">
        <v>4</v>
      </c>
      <c r="O351" s="242">
        <v>5</v>
      </c>
      <c r="P351" s="242"/>
      <c r="Q351" s="242"/>
      <c r="R351" s="237">
        <v>64</v>
      </c>
      <c r="S351" s="237"/>
      <c r="T351" s="237">
        <v>2</v>
      </c>
      <c r="U351" s="237">
        <v>4</v>
      </c>
      <c r="V351" s="237"/>
      <c r="W351" s="237"/>
      <c r="X351" s="237"/>
      <c r="Y351" s="237">
        <v>2</v>
      </c>
      <c r="Z351" s="237">
        <v>5</v>
      </c>
      <c r="AA351" s="242">
        <v>73</v>
      </c>
      <c r="AB351" s="237">
        <v>74</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c r="A352" s="149">
        <v>345</v>
      </c>
      <c r="B352" s="149">
        <v>371</v>
      </c>
      <c r="C352" s="149" t="s">
        <v>845</v>
      </c>
      <c r="D352" s="241">
        <v>3</v>
      </c>
      <c r="E352" s="242"/>
      <c r="F352" s="173">
        <v>3</v>
      </c>
      <c r="G352" s="238"/>
      <c r="H352" s="242"/>
      <c r="I352" s="242"/>
      <c r="J352" s="242"/>
      <c r="K352" s="242"/>
      <c r="L352" s="242"/>
      <c r="M352" s="242"/>
      <c r="N352" s="242"/>
      <c r="O352" s="242"/>
      <c r="P352" s="242"/>
      <c r="Q352" s="242"/>
      <c r="R352" s="237"/>
      <c r="S352" s="237"/>
      <c r="T352" s="237"/>
      <c r="U352" s="237"/>
      <c r="V352" s="237"/>
      <c r="W352" s="237"/>
      <c r="X352" s="237"/>
      <c r="Y352" s="237"/>
      <c r="Z352" s="237"/>
      <c r="AA352" s="242">
        <v>3</v>
      </c>
      <c r="AB352" s="237">
        <v>3</v>
      </c>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t="s">
        <v>847</v>
      </c>
      <c r="C353" s="149" t="s">
        <v>846</v>
      </c>
      <c r="D353" s="241">
        <v>2</v>
      </c>
      <c r="E353" s="242">
        <v>2</v>
      </c>
      <c r="F353" s="173">
        <v>2</v>
      </c>
      <c r="G353" s="238"/>
      <c r="H353" s="242">
        <v>1</v>
      </c>
      <c r="I353" s="242"/>
      <c r="J353" s="242"/>
      <c r="K353" s="242"/>
      <c r="L353" s="242"/>
      <c r="M353" s="242">
        <v>1</v>
      </c>
      <c r="N353" s="242"/>
      <c r="O353" s="242"/>
      <c r="P353" s="242"/>
      <c r="Q353" s="242"/>
      <c r="R353" s="237"/>
      <c r="S353" s="237"/>
      <c r="T353" s="237"/>
      <c r="U353" s="237"/>
      <c r="V353" s="237"/>
      <c r="W353" s="237"/>
      <c r="X353" s="237"/>
      <c r="Y353" s="237">
        <v>1</v>
      </c>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852</v>
      </c>
      <c r="C356" s="149" t="s">
        <v>851</v>
      </c>
      <c r="D356" s="241">
        <v>1</v>
      </c>
      <c r="E356" s="242">
        <v>1</v>
      </c>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c r="A359" s="149">
        <v>352</v>
      </c>
      <c r="B359" s="149" t="s">
        <v>858</v>
      </c>
      <c r="C359" s="149" t="s">
        <v>857</v>
      </c>
      <c r="D359" s="241">
        <v>1</v>
      </c>
      <c r="E359" s="242"/>
      <c r="F359" s="173">
        <v>1</v>
      </c>
      <c r="G359" s="238"/>
      <c r="H359" s="242"/>
      <c r="I359" s="242"/>
      <c r="J359" s="242"/>
      <c r="K359" s="242"/>
      <c r="L359" s="242"/>
      <c r="M359" s="242"/>
      <c r="N359" s="242"/>
      <c r="O359" s="242"/>
      <c r="P359" s="242"/>
      <c r="Q359" s="242"/>
      <c r="R359" s="237"/>
      <c r="S359" s="237"/>
      <c r="T359" s="237"/>
      <c r="U359" s="237"/>
      <c r="V359" s="237"/>
      <c r="W359" s="237"/>
      <c r="X359" s="237"/>
      <c r="Y359" s="237"/>
      <c r="Z359" s="237"/>
      <c r="AA359" s="242">
        <v>1</v>
      </c>
      <c r="AB359" s="237">
        <v>1</v>
      </c>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13</v>
      </c>
      <c r="E364" s="242">
        <v>7</v>
      </c>
      <c r="F364" s="173">
        <v>14</v>
      </c>
      <c r="G364" s="238"/>
      <c r="H364" s="242">
        <v>5</v>
      </c>
      <c r="I364" s="242">
        <v>2</v>
      </c>
      <c r="J364" s="242"/>
      <c r="K364" s="242"/>
      <c r="L364" s="242"/>
      <c r="M364" s="242"/>
      <c r="N364" s="242">
        <v>1</v>
      </c>
      <c r="O364" s="242">
        <v>2</v>
      </c>
      <c r="P364" s="242"/>
      <c r="Q364" s="242"/>
      <c r="R364" s="237">
        <v>2</v>
      </c>
      <c r="S364" s="237"/>
      <c r="T364" s="237"/>
      <c r="U364" s="237">
        <v>1</v>
      </c>
      <c r="V364" s="237"/>
      <c r="W364" s="237"/>
      <c r="X364" s="237"/>
      <c r="Y364" s="237"/>
      <c r="Z364" s="237">
        <v>2</v>
      </c>
      <c r="AA364" s="242">
        <v>8</v>
      </c>
      <c r="AB364" s="237">
        <v>9</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5</v>
      </c>
      <c r="E365" s="242">
        <v>3</v>
      </c>
      <c r="F365" s="173">
        <v>5</v>
      </c>
      <c r="G365" s="238"/>
      <c r="H365" s="242">
        <v>4</v>
      </c>
      <c r="I365" s="242">
        <v>3</v>
      </c>
      <c r="J365" s="242"/>
      <c r="K365" s="242"/>
      <c r="L365" s="242"/>
      <c r="M365" s="242"/>
      <c r="N365" s="242">
        <v>1</v>
      </c>
      <c r="O365" s="242"/>
      <c r="P365" s="242"/>
      <c r="Q365" s="242"/>
      <c r="R365" s="237">
        <v>1</v>
      </c>
      <c r="S365" s="237"/>
      <c r="T365" s="237">
        <v>2</v>
      </c>
      <c r="U365" s="237">
        <v>1</v>
      </c>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5</v>
      </c>
      <c r="E366" s="242">
        <v>4</v>
      </c>
      <c r="F366" s="173">
        <v>5</v>
      </c>
      <c r="G366" s="238"/>
      <c r="H366" s="242">
        <v>5</v>
      </c>
      <c r="I366" s="242">
        <v>3</v>
      </c>
      <c r="J366" s="242"/>
      <c r="K366" s="242">
        <v>1</v>
      </c>
      <c r="L366" s="242"/>
      <c r="M366" s="242">
        <v>1</v>
      </c>
      <c r="N366" s="242">
        <v>1</v>
      </c>
      <c r="O366" s="242"/>
      <c r="P366" s="242"/>
      <c r="Q366" s="242"/>
      <c r="R366" s="237">
        <v>3</v>
      </c>
      <c r="S366" s="237"/>
      <c r="T366" s="237"/>
      <c r="U366" s="237">
        <v>1</v>
      </c>
      <c r="V366" s="237"/>
      <c r="W366" s="237"/>
      <c r="X366" s="237"/>
      <c r="Y366" s="237">
        <v>1</v>
      </c>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878</v>
      </c>
      <c r="D370" s="241">
        <v>2</v>
      </c>
      <c r="E370" s="242">
        <v>2</v>
      </c>
      <c r="F370" s="173">
        <v>2</v>
      </c>
      <c r="G370" s="238"/>
      <c r="H370" s="242">
        <v>2</v>
      </c>
      <c r="I370" s="242">
        <v>1</v>
      </c>
      <c r="J370" s="242"/>
      <c r="K370" s="242">
        <v>1</v>
      </c>
      <c r="L370" s="242"/>
      <c r="M370" s="242"/>
      <c r="N370" s="242"/>
      <c r="O370" s="242">
        <v>1</v>
      </c>
      <c r="P370" s="242"/>
      <c r="Q370" s="242"/>
      <c r="R370" s="237">
        <v>1</v>
      </c>
      <c r="S370" s="237"/>
      <c r="T370" s="237"/>
      <c r="U370" s="237"/>
      <c r="V370" s="237"/>
      <c r="W370" s="237"/>
      <c r="X370" s="237"/>
      <c r="Y370" s="237"/>
      <c r="Z370" s="237">
        <v>1</v>
      </c>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73</v>
      </c>
      <c r="E371" s="242">
        <v>40</v>
      </c>
      <c r="F371" s="173">
        <v>73</v>
      </c>
      <c r="G371" s="238"/>
      <c r="H371" s="242">
        <v>37</v>
      </c>
      <c r="I371" s="242">
        <v>36</v>
      </c>
      <c r="J371" s="242"/>
      <c r="K371" s="242">
        <v>1</v>
      </c>
      <c r="L371" s="242"/>
      <c r="M371" s="242"/>
      <c r="N371" s="242"/>
      <c r="O371" s="242">
        <v>1</v>
      </c>
      <c r="P371" s="242"/>
      <c r="Q371" s="242"/>
      <c r="R371" s="237">
        <v>35</v>
      </c>
      <c r="S371" s="237"/>
      <c r="T371" s="237"/>
      <c r="U371" s="237"/>
      <c r="V371" s="237"/>
      <c r="W371" s="237"/>
      <c r="X371" s="237"/>
      <c r="Y371" s="237"/>
      <c r="Z371" s="237">
        <v>1</v>
      </c>
      <c r="AA371" s="242">
        <v>36</v>
      </c>
      <c r="AB371" s="237">
        <v>36</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5</v>
      </c>
      <c r="E373" s="242">
        <v>5</v>
      </c>
      <c r="F373" s="186">
        <v>5</v>
      </c>
      <c r="G373" s="238"/>
      <c r="H373" s="242">
        <v>5</v>
      </c>
      <c r="I373" s="242">
        <v>4</v>
      </c>
      <c r="J373" s="242"/>
      <c r="K373" s="242"/>
      <c r="L373" s="242"/>
      <c r="M373" s="242"/>
      <c r="N373" s="242">
        <v>1</v>
      </c>
      <c r="O373" s="242"/>
      <c r="P373" s="242"/>
      <c r="Q373" s="242"/>
      <c r="R373" s="237">
        <v>3</v>
      </c>
      <c r="S373" s="237"/>
      <c r="T373" s="237"/>
      <c r="U373" s="237">
        <v>1</v>
      </c>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c r="A374" s="149">
        <v>367</v>
      </c>
      <c r="B374" s="149" t="s">
        <v>883</v>
      </c>
      <c r="C374" s="149" t="s">
        <v>882</v>
      </c>
      <c r="D374" s="241">
        <v>5</v>
      </c>
      <c r="E374" s="242">
        <v>2</v>
      </c>
      <c r="F374" s="173">
        <v>5</v>
      </c>
      <c r="G374" s="238"/>
      <c r="H374" s="242">
        <v>1</v>
      </c>
      <c r="I374" s="242">
        <v>1</v>
      </c>
      <c r="J374" s="242"/>
      <c r="K374" s="242"/>
      <c r="L374" s="242"/>
      <c r="M374" s="242"/>
      <c r="N374" s="242"/>
      <c r="O374" s="242"/>
      <c r="P374" s="242"/>
      <c r="Q374" s="242"/>
      <c r="R374" s="237">
        <v>1</v>
      </c>
      <c r="S374" s="237"/>
      <c r="T374" s="237"/>
      <c r="U374" s="237"/>
      <c r="V374" s="237"/>
      <c r="W374" s="237"/>
      <c r="X374" s="237"/>
      <c r="Y374" s="237"/>
      <c r="Z374" s="237"/>
      <c r="AA374" s="242">
        <v>4</v>
      </c>
      <c r="AB374" s="237">
        <v>4</v>
      </c>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1</v>
      </c>
      <c r="E375" s="252">
        <v>1</v>
      </c>
      <c r="F375" s="253">
        <v>1</v>
      </c>
      <c r="G375" s="254"/>
      <c r="H375" s="252"/>
      <c r="I375" s="252"/>
      <c r="J375" s="252"/>
      <c r="K375" s="252"/>
      <c r="L375" s="252"/>
      <c r="M375" s="252"/>
      <c r="N375" s="252"/>
      <c r="O375" s="252"/>
      <c r="P375" s="252"/>
      <c r="Q375" s="252"/>
      <c r="R375" s="255"/>
      <c r="S375" s="255"/>
      <c r="T375" s="255"/>
      <c r="U375" s="255"/>
      <c r="V375" s="255"/>
      <c r="W375" s="255"/>
      <c r="X375" s="255"/>
      <c r="Y375" s="255"/>
      <c r="Z375" s="255"/>
      <c r="AA375" s="252">
        <v>1</v>
      </c>
      <c r="AB375" s="255">
        <v>1</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885</v>
      </c>
      <c r="C376" s="149" t="s">
        <v>884</v>
      </c>
      <c r="D376" s="241">
        <v>13</v>
      </c>
      <c r="E376" s="242">
        <v>7</v>
      </c>
      <c r="F376" s="173">
        <v>13</v>
      </c>
      <c r="G376" s="238"/>
      <c r="H376" s="242">
        <v>8</v>
      </c>
      <c r="I376" s="242">
        <v>8</v>
      </c>
      <c r="J376" s="242"/>
      <c r="K376" s="242">
        <v>2</v>
      </c>
      <c r="L376" s="242"/>
      <c r="M376" s="242"/>
      <c r="N376" s="242"/>
      <c r="O376" s="242"/>
      <c r="P376" s="242"/>
      <c r="Q376" s="242"/>
      <c r="R376" s="237">
        <v>8</v>
      </c>
      <c r="S376" s="237"/>
      <c r="T376" s="237"/>
      <c r="U376" s="237"/>
      <c r="V376" s="237"/>
      <c r="W376" s="237"/>
      <c r="X376" s="237"/>
      <c r="Y376" s="237"/>
      <c r="Z376" s="237"/>
      <c r="AA376" s="242">
        <v>5</v>
      </c>
      <c r="AB376" s="237">
        <v>5</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888</v>
      </c>
      <c r="C378" s="149" t="s">
        <v>887</v>
      </c>
      <c r="D378" s="241">
        <v>3</v>
      </c>
      <c r="E378" s="242">
        <v>2</v>
      </c>
      <c r="F378" s="173">
        <v>3</v>
      </c>
      <c r="G378" s="238"/>
      <c r="H378" s="242">
        <v>3</v>
      </c>
      <c r="I378" s="242">
        <v>3</v>
      </c>
      <c r="J378" s="242"/>
      <c r="K378" s="242">
        <v>1</v>
      </c>
      <c r="L378" s="242"/>
      <c r="M378" s="242"/>
      <c r="N378" s="242"/>
      <c r="O378" s="242"/>
      <c r="P378" s="242"/>
      <c r="Q378" s="242"/>
      <c r="R378" s="237">
        <v>3</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18</v>
      </c>
      <c r="E380" s="242">
        <v>9</v>
      </c>
      <c r="F380" s="173">
        <v>18</v>
      </c>
      <c r="G380" s="238"/>
      <c r="H380" s="242">
        <v>7</v>
      </c>
      <c r="I380" s="242">
        <v>6</v>
      </c>
      <c r="J380" s="242"/>
      <c r="K380" s="242">
        <v>2</v>
      </c>
      <c r="L380" s="242"/>
      <c r="M380" s="242"/>
      <c r="N380" s="242"/>
      <c r="O380" s="242">
        <v>1</v>
      </c>
      <c r="P380" s="242"/>
      <c r="Q380" s="242"/>
      <c r="R380" s="237">
        <v>6</v>
      </c>
      <c r="S380" s="237"/>
      <c r="T380" s="237"/>
      <c r="U380" s="237"/>
      <c r="V380" s="237"/>
      <c r="W380" s="237"/>
      <c r="X380" s="237"/>
      <c r="Y380" s="237"/>
      <c r="Z380" s="237">
        <v>1</v>
      </c>
      <c r="AA380" s="242">
        <v>11</v>
      </c>
      <c r="AB380" s="237">
        <v>11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c r="A381" s="149">
        <v>374</v>
      </c>
      <c r="B381" s="149">
        <v>396</v>
      </c>
      <c r="C381" s="149" t="s">
        <v>892</v>
      </c>
      <c r="D381" s="241">
        <v>1</v>
      </c>
      <c r="E381" s="242">
        <v>1</v>
      </c>
      <c r="F381" s="173">
        <v>1</v>
      </c>
      <c r="G381" s="238"/>
      <c r="H381" s="242">
        <v>1</v>
      </c>
      <c r="I381" s="242">
        <v>1</v>
      </c>
      <c r="J381" s="242"/>
      <c r="K381" s="242"/>
      <c r="L381" s="242"/>
      <c r="M381" s="242"/>
      <c r="N381" s="242"/>
      <c r="O381" s="242"/>
      <c r="P381" s="242"/>
      <c r="Q381" s="242"/>
      <c r="R381" s="237">
        <v>1</v>
      </c>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c r="A383" s="149">
        <v>376</v>
      </c>
      <c r="B383" s="149">
        <v>398</v>
      </c>
      <c r="C383" s="149" t="s">
        <v>894</v>
      </c>
      <c r="D383" s="241">
        <v>1</v>
      </c>
      <c r="E383" s="242">
        <v>1</v>
      </c>
      <c r="F383" s="173">
        <v>1</v>
      </c>
      <c r="G383" s="238"/>
      <c r="H383" s="242"/>
      <c r="I383" s="242"/>
      <c r="J383" s="242"/>
      <c r="K383" s="242"/>
      <c r="L383" s="242"/>
      <c r="M383" s="242"/>
      <c r="N383" s="242"/>
      <c r="O383" s="242"/>
      <c r="P383" s="242"/>
      <c r="Q383" s="242"/>
      <c r="R383" s="237"/>
      <c r="S383" s="237"/>
      <c r="T383" s="237"/>
      <c r="U383" s="237"/>
      <c r="V383" s="237"/>
      <c r="W383" s="237"/>
      <c r="X383" s="237"/>
      <c r="Y383" s="237"/>
      <c r="Z383" s="237"/>
      <c r="AA383" s="242">
        <v>1</v>
      </c>
      <c r="AB383" s="237">
        <v>1</v>
      </c>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157</v>
      </c>
      <c r="E387" s="242">
        <v>82</v>
      </c>
      <c r="F387" s="173">
        <v>159</v>
      </c>
      <c r="G387" s="238"/>
      <c r="H387" s="242">
        <v>97</v>
      </c>
      <c r="I387" s="242">
        <v>92</v>
      </c>
      <c r="J387" s="242"/>
      <c r="K387" s="242">
        <v>24</v>
      </c>
      <c r="L387" s="242"/>
      <c r="M387" s="242"/>
      <c r="N387" s="242">
        <v>4</v>
      </c>
      <c r="O387" s="242">
        <v>1</v>
      </c>
      <c r="P387" s="242"/>
      <c r="Q387" s="242"/>
      <c r="R387" s="237">
        <v>92</v>
      </c>
      <c r="S387" s="237"/>
      <c r="T387" s="237"/>
      <c r="U387" s="237">
        <v>4</v>
      </c>
      <c r="V387" s="237"/>
      <c r="W387" s="237"/>
      <c r="X387" s="237"/>
      <c r="Y387" s="237"/>
      <c r="Z387" s="237">
        <v>1</v>
      </c>
      <c r="AA387" s="242">
        <v>60</v>
      </c>
      <c r="AB387" s="237">
        <v>62</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c r="A391" s="149">
        <v>384</v>
      </c>
      <c r="B391" s="149" t="s">
        <v>908</v>
      </c>
      <c r="C391" s="149" t="s">
        <v>907</v>
      </c>
      <c r="D391" s="241">
        <v>2</v>
      </c>
      <c r="E391" s="242">
        <v>1</v>
      </c>
      <c r="F391" s="173">
        <v>2</v>
      </c>
      <c r="G391" s="238"/>
      <c r="H391" s="242"/>
      <c r="I391" s="242"/>
      <c r="J391" s="242"/>
      <c r="K391" s="242"/>
      <c r="L391" s="242"/>
      <c r="M391" s="242"/>
      <c r="N391" s="242"/>
      <c r="O391" s="242"/>
      <c r="P391" s="242"/>
      <c r="Q391" s="242"/>
      <c r="R391" s="237"/>
      <c r="S391" s="237"/>
      <c r="T391" s="237"/>
      <c r="U391" s="237"/>
      <c r="V391" s="237"/>
      <c r="W391" s="237"/>
      <c r="X391" s="237"/>
      <c r="Y391" s="237"/>
      <c r="Z391" s="237"/>
      <c r="AA391" s="242">
        <v>2</v>
      </c>
      <c r="AB391" s="237">
        <v>2</v>
      </c>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145</v>
      </c>
      <c r="E393" s="242">
        <v>76</v>
      </c>
      <c r="F393" s="173">
        <v>145</v>
      </c>
      <c r="G393" s="238"/>
      <c r="H393" s="242">
        <v>92</v>
      </c>
      <c r="I393" s="242">
        <v>87</v>
      </c>
      <c r="J393" s="242"/>
      <c r="K393" s="242">
        <v>24</v>
      </c>
      <c r="L393" s="242"/>
      <c r="M393" s="242"/>
      <c r="N393" s="242">
        <v>4</v>
      </c>
      <c r="O393" s="242">
        <v>1</v>
      </c>
      <c r="P393" s="242"/>
      <c r="Q393" s="242"/>
      <c r="R393" s="237">
        <v>87</v>
      </c>
      <c r="S393" s="237"/>
      <c r="T393" s="237"/>
      <c r="U393" s="237">
        <v>4</v>
      </c>
      <c r="V393" s="237"/>
      <c r="W393" s="237"/>
      <c r="X393" s="237"/>
      <c r="Y393" s="237"/>
      <c r="Z393" s="237">
        <v>1</v>
      </c>
      <c r="AA393" s="242">
        <v>53</v>
      </c>
      <c r="AB393" s="237">
        <v>53</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134</v>
      </c>
      <c r="E394" s="242">
        <v>72</v>
      </c>
      <c r="F394" s="173">
        <v>134</v>
      </c>
      <c r="G394" s="238"/>
      <c r="H394" s="242">
        <v>86</v>
      </c>
      <c r="I394" s="242">
        <v>82</v>
      </c>
      <c r="J394" s="242"/>
      <c r="K394" s="242">
        <v>24</v>
      </c>
      <c r="L394" s="242"/>
      <c r="M394" s="242"/>
      <c r="N394" s="242">
        <v>3</v>
      </c>
      <c r="O394" s="242">
        <v>1</v>
      </c>
      <c r="P394" s="242"/>
      <c r="Q394" s="242"/>
      <c r="R394" s="237">
        <v>82</v>
      </c>
      <c r="S394" s="237"/>
      <c r="T394" s="237"/>
      <c r="U394" s="237">
        <v>3</v>
      </c>
      <c r="V394" s="237"/>
      <c r="W394" s="237"/>
      <c r="X394" s="237"/>
      <c r="Y394" s="237"/>
      <c r="Z394" s="237">
        <v>1</v>
      </c>
      <c r="AA394" s="242">
        <v>48</v>
      </c>
      <c r="AB394" s="237">
        <v>48</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11</v>
      </c>
      <c r="E395" s="242">
        <v>4</v>
      </c>
      <c r="F395" s="173">
        <v>11</v>
      </c>
      <c r="G395" s="238"/>
      <c r="H395" s="242">
        <v>6</v>
      </c>
      <c r="I395" s="242">
        <v>5</v>
      </c>
      <c r="J395" s="242"/>
      <c r="K395" s="242"/>
      <c r="L395" s="242"/>
      <c r="M395" s="242"/>
      <c r="N395" s="242">
        <v>1</v>
      </c>
      <c r="O395" s="242"/>
      <c r="P395" s="242"/>
      <c r="Q395" s="242"/>
      <c r="R395" s="237">
        <v>5</v>
      </c>
      <c r="S395" s="237"/>
      <c r="T395" s="237"/>
      <c r="U395" s="237">
        <v>1</v>
      </c>
      <c r="V395" s="237"/>
      <c r="W395" s="237"/>
      <c r="X395" s="237"/>
      <c r="Y395" s="237"/>
      <c r="Z395" s="237"/>
      <c r="AA395" s="242">
        <v>5</v>
      </c>
      <c r="AB395" s="237">
        <v>5</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3</v>
      </c>
      <c r="E397" s="242">
        <v>1</v>
      </c>
      <c r="F397" s="173">
        <v>3</v>
      </c>
      <c r="G397" s="238"/>
      <c r="H397" s="242">
        <v>2</v>
      </c>
      <c r="I397" s="242">
        <v>2</v>
      </c>
      <c r="J397" s="242"/>
      <c r="K397" s="242"/>
      <c r="L397" s="242"/>
      <c r="M397" s="242"/>
      <c r="N397" s="242"/>
      <c r="O397" s="242"/>
      <c r="P397" s="242"/>
      <c r="Q397" s="242"/>
      <c r="R397" s="237">
        <v>2</v>
      </c>
      <c r="S397" s="237"/>
      <c r="T397" s="237"/>
      <c r="U397" s="237"/>
      <c r="V397" s="237"/>
      <c r="W397" s="237"/>
      <c r="X397" s="237"/>
      <c r="Y397" s="237"/>
      <c r="Z397" s="237"/>
      <c r="AA397" s="242">
        <v>1</v>
      </c>
      <c r="AB397" s="237">
        <v>1</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2</v>
      </c>
      <c r="E400" s="242">
        <v>2</v>
      </c>
      <c r="F400" s="173">
        <v>2</v>
      </c>
      <c r="G400" s="238"/>
      <c r="H400" s="242">
        <v>2</v>
      </c>
      <c r="I400" s="242">
        <v>2</v>
      </c>
      <c r="J400" s="242"/>
      <c r="K400" s="242"/>
      <c r="L400" s="242"/>
      <c r="M400" s="242"/>
      <c r="N400" s="242"/>
      <c r="O400" s="242"/>
      <c r="P400" s="242"/>
      <c r="Q400" s="242"/>
      <c r="R400" s="237">
        <v>2</v>
      </c>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927</v>
      </c>
      <c r="C402" s="149" t="s">
        <v>926</v>
      </c>
      <c r="D402" s="241">
        <v>1</v>
      </c>
      <c r="E402" s="242"/>
      <c r="F402" s="173">
        <v>1</v>
      </c>
      <c r="G402" s="238"/>
      <c r="H402" s="242">
        <v>1</v>
      </c>
      <c r="I402" s="242">
        <v>1</v>
      </c>
      <c r="J402" s="242"/>
      <c r="K402" s="242"/>
      <c r="L402" s="242"/>
      <c r="M402" s="242"/>
      <c r="N402" s="242"/>
      <c r="O402" s="242"/>
      <c r="P402" s="242"/>
      <c r="Q402" s="242"/>
      <c r="R402" s="237">
        <v>1</v>
      </c>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c r="A413" s="149">
        <v>406</v>
      </c>
      <c r="B413" s="149">
        <v>426</v>
      </c>
      <c r="C413" s="149" t="s">
        <v>948</v>
      </c>
      <c r="D413" s="241">
        <v>2</v>
      </c>
      <c r="E413" s="242"/>
      <c r="F413" s="173">
        <v>4</v>
      </c>
      <c r="G413" s="238"/>
      <c r="H413" s="242"/>
      <c r="I413" s="242"/>
      <c r="J413" s="242"/>
      <c r="K413" s="242"/>
      <c r="L413" s="242"/>
      <c r="M413" s="242"/>
      <c r="N413" s="242"/>
      <c r="O413" s="242"/>
      <c r="P413" s="242"/>
      <c r="Q413" s="242"/>
      <c r="R413" s="237"/>
      <c r="S413" s="237"/>
      <c r="T413" s="237"/>
      <c r="U413" s="237"/>
      <c r="V413" s="237"/>
      <c r="W413" s="237"/>
      <c r="X413" s="237"/>
      <c r="Y413" s="237"/>
      <c r="Z413" s="237"/>
      <c r="AA413" s="242">
        <v>2</v>
      </c>
      <c r="AB413" s="237">
        <v>4</v>
      </c>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2</v>
      </c>
      <c r="E414" s="242">
        <v>2</v>
      </c>
      <c r="F414" s="173">
        <v>2</v>
      </c>
      <c r="G414" s="238"/>
      <c r="H414" s="242"/>
      <c r="I414" s="242"/>
      <c r="J414" s="242"/>
      <c r="K414" s="242"/>
      <c r="L414" s="242"/>
      <c r="M414" s="242"/>
      <c r="N414" s="242"/>
      <c r="O414" s="242"/>
      <c r="P414" s="242"/>
      <c r="Q414" s="242"/>
      <c r="R414" s="237"/>
      <c r="S414" s="237"/>
      <c r="T414" s="237"/>
      <c r="U414" s="237"/>
      <c r="V414" s="237"/>
      <c r="W414" s="237"/>
      <c r="X414" s="237"/>
      <c r="Y414" s="237"/>
      <c r="Z414" s="237"/>
      <c r="AA414" s="242">
        <v>2</v>
      </c>
      <c r="AB414" s="237">
        <v>2</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 aca="true" t="shared" si="0" ref="D438:AC438">SUM(D8,D17,D50,D61,D67,D99,D116,D168,D190,D216,D222,D241,D255,D282,D295,D325,D335,D351,D387,D424)</f>
        <v>10473</v>
      </c>
      <c r="E438" s="201">
        <f t="shared" si="0"/>
        <v>6495</v>
      </c>
      <c r="F438" s="201">
        <f t="shared" si="0"/>
        <v>11583</v>
      </c>
      <c r="G438" s="201">
        <f t="shared" si="0"/>
        <v>183</v>
      </c>
      <c r="H438" s="201">
        <f t="shared" si="0"/>
        <v>5725</v>
      </c>
      <c r="I438" s="201">
        <f t="shared" si="0"/>
        <v>4359</v>
      </c>
      <c r="J438" s="201">
        <f t="shared" si="0"/>
        <v>353</v>
      </c>
      <c r="K438" s="201">
        <f t="shared" si="0"/>
        <v>251</v>
      </c>
      <c r="L438" s="201">
        <f t="shared" si="0"/>
        <v>11</v>
      </c>
      <c r="M438" s="201">
        <f t="shared" si="0"/>
        <v>52</v>
      </c>
      <c r="N438" s="201">
        <f t="shared" si="0"/>
        <v>916</v>
      </c>
      <c r="O438" s="201">
        <f t="shared" si="0"/>
        <v>355</v>
      </c>
      <c r="P438" s="201">
        <f t="shared" si="0"/>
        <v>21</v>
      </c>
      <c r="Q438" s="201">
        <f t="shared" si="0"/>
        <v>11</v>
      </c>
      <c r="R438" s="201">
        <f t="shared" si="0"/>
        <v>4492</v>
      </c>
      <c r="S438" s="201">
        <f t="shared" si="0"/>
        <v>3</v>
      </c>
      <c r="T438" s="201">
        <f t="shared" si="0"/>
        <v>86</v>
      </c>
      <c r="U438" s="201">
        <f t="shared" si="0"/>
        <v>944</v>
      </c>
      <c r="V438" s="201">
        <f t="shared" si="0"/>
        <v>21</v>
      </c>
      <c r="W438" s="201">
        <f t="shared" si="0"/>
        <v>11</v>
      </c>
      <c r="X438" s="201">
        <f t="shared" si="0"/>
        <v>13</v>
      </c>
      <c r="Y438" s="201">
        <f t="shared" si="0"/>
        <v>71</v>
      </c>
      <c r="Z438" s="201">
        <f t="shared" si="0"/>
        <v>417</v>
      </c>
      <c r="AA438" s="201">
        <f t="shared" si="0"/>
        <v>4748</v>
      </c>
      <c r="AB438" s="201">
        <f t="shared" si="0"/>
        <v>5523</v>
      </c>
      <c r="AC438" s="201">
        <f t="shared" si="0"/>
        <v>140</v>
      </c>
      <c r="AU438" s="15"/>
      <c r="AV438" s="15"/>
      <c r="AW438" s="15"/>
      <c r="AX438" s="15"/>
    </row>
    <row r="439" spans="1:50" ht="12.75" customHeight="1">
      <c r="A439" s="149">
        <v>432</v>
      </c>
      <c r="B439" s="58"/>
      <c r="C439" s="180" t="s">
        <v>223</v>
      </c>
      <c r="D439" s="202">
        <v>30</v>
      </c>
      <c r="E439" s="201">
        <v>7</v>
      </c>
      <c r="F439" s="202">
        <v>50</v>
      </c>
      <c r="G439" s="201">
        <v>8</v>
      </c>
      <c r="H439" s="201">
        <v>7</v>
      </c>
      <c r="I439" s="201">
        <v>1</v>
      </c>
      <c r="J439" s="103" t="s">
        <v>158</v>
      </c>
      <c r="K439" s="103" t="s">
        <v>158</v>
      </c>
      <c r="L439" s="201"/>
      <c r="M439" s="201">
        <v>2</v>
      </c>
      <c r="N439" s="201">
        <v>2</v>
      </c>
      <c r="O439" s="201">
        <v>2</v>
      </c>
      <c r="P439" s="201"/>
      <c r="Q439" s="201"/>
      <c r="R439" s="202"/>
      <c r="S439" s="202"/>
      <c r="T439" s="202">
        <v>1</v>
      </c>
      <c r="U439" s="202">
        <v>2</v>
      </c>
      <c r="V439" s="202"/>
      <c r="W439" s="201"/>
      <c r="X439" s="202"/>
      <c r="Y439" s="202">
        <v>2</v>
      </c>
      <c r="Z439" s="201">
        <v>2</v>
      </c>
      <c r="AA439" s="201">
        <v>23</v>
      </c>
      <c r="AB439" s="202">
        <v>36</v>
      </c>
      <c r="AC439" s="202">
        <v>8</v>
      </c>
      <c r="AU439" s="15"/>
      <c r="AV439" s="15"/>
      <c r="AW439" s="15"/>
      <c r="AX439" s="15"/>
    </row>
    <row r="440" spans="1:50" ht="12.75" customHeight="1">
      <c r="A440" s="149">
        <v>433</v>
      </c>
      <c r="B440" s="58"/>
      <c r="C440" s="180" t="s">
        <v>211</v>
      </c>
      <c r="D440" s="202">
        <v>10248</v>
      </c>
      <c r="E440" s="201">
        <v>6334</v>
      </c>
      <c r="F440" s="202">
        <v>11342</v>
      </c>
      <c r="G440" s="201">
        <v>168</v>
      </c>
      <c r="H440" s="201">
        <v>5569</v>
      </c>
      <c r="I440" s="201">
        <v>4357</v>
      </c>
      <c r="J440" s="203">
        <v>353</v>
      </c>
      <c r="K440" s="203">
        <v>251</v>
      </c>
      <c r="L440" s="203">
        <v>11</v>
      </c>
      <c r="M440" s="203">
        <v>46</v>
      </c>
      <c r="N440" s="203">
        <v>798</v>
      </c>
      <c r="O440" s="203">
        <v>353</v>
      </c>
      <c r="P440" s="203">
        <v>3</v>
      </c>
      <c r="Q440" s="203">
        <v>1</v>
      </c>
      <c r="R440" s="203">
        <v>4492</v>
      </c>
      <c r="S440" s="203">
        <v>3</v>
      </c>
      <c r="T440" s="203">
        <v>85</v>
      </c>
      <c r="U440" s="203">
        <v>826</v>
      </c>
      <c r="V440" s="203">
        <v>3</v>
      </c>
      <c r="W440" s="203">
        <v>1</v>
      </c>
      <c r="X440" s="203">
        <v>13</v>
      </c>
      <c r="Y440" s="203">
        <v>65</v>
      </c>
      <c r="Z440" s="203">
        <v>408</v>
      </c>
      <c r="AA440" s="204">
        <v>4679</v>
      </c>
      <c r="AB440" s="203">
        <v>5445</v>
      </c>
      <c r="AC440" s="203">
        <v>132</v>
      </c>
      <c r="AU440" s="15"/>
      <c r="AV440" s="15"/>
      <c r="AW440" s="15"/>
      <c r="AX440" s="15"/>
    </row>
    <row r="441" spans="1:50" ht="21" customHeight="1">
      <c r="A441" s="149">
        <v>434</v>
      </c>
      <c r="B441" s="58"/>
      <c r="C441" s="121" t="s">
        <v>220</v>
      </c>
      <c r="D441" s="203">
        <v>49</v>
      </c>
      <c r="E441" s="203">
        <v>31</v>
      </c>
      <c r="F441" s="203">
        <v>49</v>
      </c>
      <c r="G441" s="203"/>
      <c r="H441" s="203">
        <v>24</v>
      </c>
      <c r="I441" s="203"/>
      <c r="J441" s="203"/>
      <c r="K441" s="203"/>
      <c r="L441" s="203"/>
      <c r="M441" s="203">
        <v>1</v>
      </c>
      <c r="N441" s="203">
        <v>5</v>
      </c>
      <c r="O441" s="203"/>
      <c r="P441" s="203">
        <v>18</v>
      </c>
      <c r="Q441" s="203"/>
      <c r="R441" s="203"/>
      <c r="S441" s="203"/>
      <c r="T441" s="203"/>
      <c r="U441" s="203">
        <v>5</v>
      </c>
      <c r="V441" s="203">
        <v>18</v>
      </c>
      <c r="W441" s="203"/>
      <c r="X441" s="203"/>
      <c r="Y441" s="203">
        <v>1</v>
      </c>
      <c r="Z441" s="203"/>
      <c r="AA441" s="203">
        <v>25</v>
      </c>
      <c r="AB441" s="203">
        <v>25</v>
      </c>
      <c r="AC441" s="203"/>
      <c r="AU441" s="15"/>
      <c r="AV441" s="15"/>
      <c r="AW441" s="15"/>
      <c r="AX441" s="15"/>
    </row>
    <row r="442" spans="1:50" ht="27.75" customHeight="1">
      <c r="A442" s="149">
        <v>435</v>
      </c>
      <c r="B442" s="58"/>
      <c r="C442" s="121" t="s">
        <v>221</v>
      </c>
      <c r="D442" s="203">
        <v>17</v>
      </c>
      <c r="E442" s="203">
        <v>11</v>
      </c>
      <c r="F442" s="203">
        <v>17</v>
      </c>
      <c r="G442" s="203"/>
      <c r="H442" s="203">
        <v>12</v>
      </c>
      <c r="I442" s="203"/>
      <c r="J442" s="203"/>
      <c r="K442" s="203"/>
      <c r="L442" s="203"/>
      <c r="M442" s="203"/>
      <c r="N442" s="203">
        <v>2</v>
      </c>
      <c r="O442" s="203"/>
      <c r="P442" s="203"/>
      <c r="Q442" s="203">
        <v>10</v>
      </c>
      <c r="R442" s="203"/>
      <c r="S442" s="203"/>
      <c r="T442" s="203"/>
      <c r="U442" s="203">
        <v>2</v>
      </c>
      <c r="V442" s="203"/>
      <c r="W442" s="203">
        <v>10</v>
      </c>
      <c r="X442" s="203"/>
      <c r="Y442" s="203"/>
      <c r="Z442" s="203"/>
      <c r="AA442" s="203">
        <v>5</v>
      </c>
      <c r="AB442" s="203">
        <v>5</v>
      </c>
      <c r="AC442" s="203"/>
      <c r="AU442" s="15"/>
      <c r="AV442" s="15"/>
      <c r="AW442" s="15"/>
      <c r="AX442" s="15"/>
    </row>
    <row r="443" spans="1:50" ht="25.5" customHeight="1">
      <c r="A443" s="149">
        <v>436</v>
      </c>
      <c r="B443" s="58"/>
      <c r="C443" s="121" t="s">
        <v>214</v>
      </c>
      <c r="D443" s="203">
        <v>117</v>
      </c>
      <c r="E443" s="203">
        <v>100</v>
      </c>
      <c r="F443" s="203">
        <v>118</v>
      </c>
      <c r="G443" s="203"/>
      <c r="H443" s="203">
        <v>107</v>
      </c>
      <c r="I443" s="203"/>
      <c r="J443" s="203"/>
      <c r="K443" s="203"/>
      <c r="L443" s="203"/>
      <c r="M443" s="203">
        <v>3</v>
      </c>
      <c r="N443" s="203">
        <v>104</v>
      </c>
      <c r="O443" s="203"/>
      <c r="P443" s="203"/>
      <c r="Q443" s="203"/>
      <c r="R443" s="203"/>
      <c r="S443" s="203"/>
      <c r="T443" s="203"/>
      <c r="U443" s="203">
        <v>104</v>
      </c>
      <c r="V443" s="203"/>
      <c r="W443" s="203"/>
      <c r="X443" s="203"/>
      <c r="Y443" s="203">
        <v>3</v>
      </c>
      <c r="Z443" s="203"/>
      <c r="AA443" s="203">
        <v>10</v>
      </c>
      <c r="AB443" s="203">
        <v>11</v>
      </c>
      <c r="AC443" s="203"/>
      <c r="AU443" s="15"/>
      <c r="AV443" s="15"/>
      <c r="AW443" s="15"/>
      <c r="AX443" s="15"/>
    </row>
    <row r="444" spans="1:50" ht="28.5" customHeight="1">
      <c r="A444" s="149">
        <v>437</v>
      </c>
      <c r="B444" s="60"/>
      <c r="C444" s="61" t="s">
        <v>163</v>
      </c>
      <c r="D444" s="203">
        <v>188</v>
      </c>
      <c r="E444" s="203">
        <v>136</v>
      </c>
      <c r="F444" s="203">
        <v>202</v>
      </c>
      <c r="G444" s="203"/>
      <c r="H444" s="203">
        <v>128</v>
      </c>
      <c r="I444" s="203">
        <v>73</v>
      </c>
      <c r="J444" s="203">
        <v>12</v>
      </c>
      <c r="K444" s="203"/>
      <c r="L444" s="203"/>
      <c r="M444" s="203"/>
      <c r="N444" s="203">
        <v>50</v>
      </c>
      <c r="O444" s="203">
        <v>5</v>
      </c>
      <c r="P444" s="203"/>
      <c r="Q444" s="203"/>
      <c r="R444" s="203">
        <v>75</v>
      </c>
      <c r="S444" s="203"/>
      <c r="T444" s="203">
        <v>1</v>
      </c>
      <c r="U444" s="203">
        <v>50</v>
      </c>
      <c r="V444" s="203"/>
      <c r="W444" s="203"/>
      <c r="X444" s="203"/>
      <c r="Y444" s="203"/>
      <c r="Z444" s="203">
        <v>6</v>
      </c>
      <c r="AA444" s="203">
        <v>60</v>
      </c>
      <c r="AB444" s="203">
        <v>70</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264</v>
      </c>
      <c r="E447" s="203">
        <v>158</v>
      </c>
      <c r="F447" s="203">
        <v>309</v>
      </c>
      <c r="G447" s="203">
        <v>1</v>
      </c>
      <c r="H447" s="203">
        <v>143</v>
      </c>
      <c r="I447" s="203">
        <v>110</v>
      </c>
      <c r="J447" s="203">
        <v>13</v>
      </c>
      <c r="K447" s="203">
        <v>1</v>
      </c>
      <c r="L447" s="203">
        <v>1</v>
      </c>
      <c r="M447" s="203"/>
      <c r="N447" s="203">
        <v>15</v>
      </c>
      <c r="O447" s="203">
        <v>6</v>
      </c>
      <c r="P447" s="203"/>
      <c r="Q447" s="203">
        <v>11</v>
      </c>
      <c r="R447" s="170">
        <v>125</v>
      </c>
      <c r="S447" s="170"/>
      <c r="T447" s="170"/>
      <c r="U447" s="170">
        <v>17</v>
      </c>
      <c r="V447" s="170"/>
      <c r="W447" s="170">
        <v>11</v>
      </c>
      <c r="X447" s="203">
        <v>1</v>
      </c>
      <c r="Y447" s="203"/>
      <c r="Z447" s="203">
        <v>8</v>
      </c>
      <c r="AA447" s="203">
        <v>121</v>
      </c>
      <c r="AB447" s="203">
        <v>147</v>
      </c>
      <c r="AC447" s="203">
        <v>1</v>
      </c>
    </row>
    <row r="448" spans="1:50" ht="12.75" customHeight="1">
      <c r="A448" s="149">
        <v>441</v>
      </c>
      <c r="B448" s="60"/>
      <c r="C448" s="61" t="s">
        <v>160</v>
      </c>
      <c r="D448" s="203">
        <v>1317</v>
      </c>
      <c r="E448" s="203">
        <v>816</v>
      </c>
      <c r="F448" s="203">
        <v>1389</v>
      </c>
      <c r="G448" s="203">
        <v>33</v>
      </c>
      <c r="H448" s="203">
        <v>680</v>
      </c>
      <c r="I448" s="203">
        <v>533</v>
      </c>
      <c r="J448" s="203">
        <v>60</v>
      </c>
      <c r="K448" s="203">
        <v>21</v>
      </c>
      <c r="L448" s="203">
        <v>1</v>
      </c>
      <c r="M448" s="203">
        <v>6</v>
      </c>
      <c r="N448" s="203">
        <v>85</v>
      </c>
      <c r="O448" s="203">
        <v>51</v>
      </c>
      <c r="P448" s="203">
        <v>3</v>
      </c>
      <c r="Q448" s="203">
        <v>1</v>
      </c>
      <c r="R448" s="170">
        <v>534</v>
      </c>
      <c r="S448" s="170"/>
      <c r="T448" s="170">
        <v>8</v>
      </c>
      <c r="U448" s="170">
        <v>85</v>
      </c>
      <c r="V448" s="170">
        <v>3</v>
      </c>
      <c r="W448" s="170">
        <v>1</v>
      </c>
      <c r="X448" s="203">
        <v>1</v>
      </c>
      <c r="Y448" s="203">
        <v>8</v>
      </c>
      <c r="Z448" s="203">
        <v>55</v>
      </c>
      <c r="AA448" s="203">
        <v>637</v>
      </c>
      <c r="AB448" s="203">
        <v>694</v>
      </c>
      <c r="AC448" s="203">
        <v>29</v>
      </c>
      <c r="AU448" s="15"/>
      <c r="AV448" s="15"/>
      <c r="AW448" s="15"/>
      <c r="AX448" s="15"/>
    </row>
    <row r="449" spans="1:29" s="15" customFormat="1" ht="15" customHeight="1">
      <c r="A449" s="149">
        <v>442</v>
      </c>
      <c r="B449" s="60"/>
      <c r="C449" s="139" t="s">
        <v>161</v>
      </c>
      <c r="D449" s="62">
        <v>1</v>
      </c>
      <c r="E449" s="62"/>
      <c r="F449" s="62">
        <v>1</v>
      </c>
      <c r="G449" s="62"/>
      <c r="H449" s="203"/>
      <c r="I449" s="203"/>
      <c r="J449" s="203"/>
      <c r="K449" s="203"/>
      <c r="L449" s="203"/>
      <c r="M449" s="203"/>
      <c r="N449" s="203"/>
      <c r="O449" s="203"/>
      <c r="P449" s="203"/>
      <c r="Q449" s="203"/>
      <c r="R449" s="203"/>
      <c r="S449" s="203"/>
      <c r="T449" s="203"/>
      <c r="U449" s="203"/>
      <c r="V449" s="203"/>
      <c r="W449" s="203"/>
      <c r="X449" s="203"/>
      <c r="Y449" s="203"/>
      <c r="Z449" s="203"/>
      <c r="AA449" s="203">
        <v>1</v>
      </c>
      <c r="AB449" s="203">
        <v>1</v>
      </c>
      <c r="AC449" s="203"/>
    </row>
    <row r="450" spans="1:29" s="15" customFormat="1" ht="15.75" customHeight="1">
      <c r="A450" s="149">
        <v>443</v>
      </c>
      <c r="B450" s="148"/>
      <c r="C450" s="194" t="s">
        <v>162</v>
      </c>
      <c r="D450" s="203">
        <v>26</v>
      </c>
      <c r="E450" s="203">
        <v>22</v>
      </c>
      <c r="F450" s="203">
        <v>27</v>
      </c>
      <c r="G450" s="203"/>
      <c r="H450" s="203">
        <v>22</v>
      </c>
      <c r="I450" s="203">
        <v>16</v>
      </c>
      <c r="J450" s="203">
        <v>2</v>
      </c>
      <c r="K450" s="203"/>
      <c r="L450" s="203"/>
      <c r="M450" s="203"/>
      <c r="N450" s="203">
        <v>6</v>
      </c>
      <c r="O450" s="203"/>
      <c r="P450" s="203"/>
      <c r="Q450" s="203"/>
      <c r="R450" s="203">
        <v>16</v>
      </c>
      <c r="S450" s="203"/>
      <c r="T450" s="203"/>
      <c r="U450" s="203">
        <v>6</v>
      </c>
      <c r="V450" s="203"/>
      <c r="W450" s="203"/>
      <c r="X450" s="203"/>
      <c r="Y450" s="203"/>
      <c r="Z450" s="203"/>
      <c r="AA450" s="203">
        <v>4</v>
      </c>
      <c r="AB450" s="203">
        <v>4</v>
      </c>
      <c r="AC450" s="203"/>
    </row>
    <row r="451" spans="1:29" s="15" customFormat="1" ht="16.5" customHeight="1">
      <c r="A451" s="149">
        <v>444</v>
      </c>
      <c r="B451" s="63"/>
      <c r="C451" s="139" t="s">
        <v>248</v>
      </c>
      <c r="D451" s="203">
        <v>1691</v>
      </c>
      <c r="E451" s="203">
        <v>1126</v>
      </c>
      <c r="F451" s="203">
        <v>1756</v>
      </c>
      <c r="G451" s="203">
        <v>10</v>
      </c>
      <c r="H451" s="203">
        <v>1056</v>
      </c>
      <c r="I451" s="203">
        <v>537</v>
      </c>
      <c r="J451" s="203">
        <v>37</v>
      </c>
      <c r="K451" s="203">
        <v>61</v>
      </c>
      <c r="L451" s="203">
        <v>3</v>
      </c>
      <c r="M451" s="203">
        <v>6</v>
      </c>
      <c r="N451" s="203">
        <v>485</v>
      </c>
      <c r="O451" s="203">
        <v>20</v>
      </c>
      <c r="P451" s="203">
        <v>2</v>
      </c>
      <c r="Q451" s="203">
        <v>3</v>
      </c>
      <c r="R451" s="203">
        <v>539</v>
      </c>
      <c r="S451" s="203"/>
      <c r="T451" s="203">
        <v>16</v>
      </c>
      <c r="U451" s="203">
        <v>491</v>
      </c>
      <c r="V451" s="203">
        <v>2</v>
      </c>
      <c r="W451" s="203">
        <v>3</v>
      </c>
      <c r="X451" s="203">
        <v>3</v>
      </c>
      <c r="Y451" s="203">
        <v>6</v>
      </c>
      <c r="Z451" s="203">
        <v>20</v>
      </c>
      <c r="AA451" s="203">
        <v>635</v>
      </c>
      <c r="AB451" s="203">
        <v>675</v>
      </c>
      <c r="AC451" s="203">
        <v>10</v>
      </c>
    </row>
    <row r="452" spans="1:50" ht="15" customHeight="1">
      <c r="A452" s="149">
        <v>445</v>
      </c>
      <c r="B452" s="63"/>
      <c r="C452" s="139" t="s">
        <v>249</v>
      </c>
      <c r="D452" s="203">
        <v>5081</v>
      </c>
      <c r="E452" s="203">
        <v>3427</v>
      </c>
      <c r="F452" s="203">
        <v>5289</v>
      </c>
      <c r="G452" s="203">
        <v>5</v>
      </c>
      <c r="H452" s="203">
        <v>3005</v>
      </c>
      <c r="I452" s="203">
        <v>2454</v>
      </c>
      <c r="J452" s="203">
        <v>316</v>
      </c>
      <c r="K452" s="203">
        <v>129</v>
      </c>
      <c r="L452" s="203">
        <v>4</v>
      </c>
      <c r="M452" s="203">
        <v>21</v>
      </c>
      <c r="N452" s="203">
        <v>308</v>
      </c>
      <c r="O452" s="203">
        <v>208</v>
      </c>
      <c r="P452" s="203">
        <v>5</v>
      </c>
      <c r="Q452" s="203">
        <v>5</v>
      </c>
      <c r="R452" s="203">
        <v>2504</v>
      </c>
      <c r="S452" s="203">
        <v>1</v>
      </c>
      <c r="T452" s="203">
        <v>18</v>
      </c>
      <c r="U452" s="203">
        <v>321</v>
      </c>
      <c r="V452" s="203">
        <v>5</v>
      </c>
      <c r="W452" s="203">
        <v>5</v>
      </c>
      <c r="X452" s="203">
        <v>6</v>
      </c>
      <c r="Y452" s="203">
        <v>22</v>
      </c>
      <c r="Z452" s="203">
        <v>213</v>
      </c>
      <c r="AA452" s="203">
        <v>2076</v>
      </c>
      <c r="AB452" s="203">
        <v>2192</v>
      </c>
      <c r="AC452" s="203">
        <v>1</v>
      </c>
      <c r="AU452" s="15"/>
      <c r="AV452" s="15"/>
      <c r="AW452" s="15"/>
      <c r="AX452" s="15"/>
    </row>
    <row r="453" spans="1:50" ht="15" customHeight="1">
      <c r="A453" s="149">
        <v>446</v>
      </c>
      <c r="B453" s="63"/>
      <c r="C453" s="139" t="s">
        <v>250</v>
      </c>
      <c r="D453" s="203">
        <v>3114</v>
      </c>
      <c r="E453" s="203">
        <v>1713</v>
      </c>
      <c r="F453" s="203">
        <v>3646</v>
      </c>
      <c r="G453" s="203">
        <v>17</v>
      </c>
      <c r="H453" s="203">
        <v>1514</v>
      </c>
      <c r="I453" s="203">
        <v>1282</v>
      </c>
      <c r="J453" s="203"/>
      <c r="K453" s="203">
        <v>56</v>
      </c>
      <c r="L453" s="203">
        <v>4</v>
      </c>
      <c r="M453" s="203">
        <v>15</v>
      </c>
      <c r="N453" s="203">
        <v>110</v>
      </c>
      <c r="O453" s="203">
        <v>91</v>
      </c>
      <c r="P453" s="203">
        <v>9</v>
      </c>
      <c r="Q453" s="203">
        <v>3</v>
      </c>
      <c r="R453" s="203">
        <v>1364</v>
      </c>
      <c r="S453" s="203"/>
      <c r="T453" s="203">
        <v>35</v>
      </c>
      <c r="U453" s="203">
        <v>119</v>
      </c>
      <c r="V453" s="203">
        <v>9</v>
      </c>
      <c r="W453" s="203">
        <v>3</v>
      </c>
      <c r="X453" s="203">
        <v>4</v>
      </c>
      <c r="Y453" s="203">
        <v>18</v>
      </c>
      <c r="Z453" s="203">
        <v>113</v>
      </c>
      <c r="AA453" s="203">
        <v>1600</v>
      </c>
      <c r="AB453" s="203">
        <v>1980</v>
      </c>
      <c r="AC453" s="203">
        <v>14</v>
      </c>
      <c r="AU453" s="15"/>
      <c r="AV453" s="15"/>
      <c r="AW453" s="15"/>
      <c r="AX453" s="15"/>
    </row>
    <row r="454" spans="1:50" ht="15" customHeight="1">
      <c r="A454" s="149">
        <v>447</v>
      </c>
      <c r="B454" s="63"/>
      <c r="C454" s="139" t="s">
        <v>251</v>
      </c>
      <c r="D454" s="203">
        <v>587</v>
      </c>
      <c r="E454" s="203">
        <v>229</v>
      </c>
      <c r="F454" s="203">
        <v>892</v>
      </c>
      <c r="G454" s="203">
        <v>151</v>
      </c>
      <c r="H454" s="203">
        <v>150</v>
      </c>
      <c r="I454" s="203">
        <v>86</v>
      </c>
      <c r="J454" s="203"/>
      <c r="K454" s="203">
        <v>5</v>
      </c>
      <c r="L454" s="203"/>
      <c r="M454" s="203">
        <v>10</v>
      </c>
      <c r="N454" s="203">
        <v>13</v>
      </c>
      <c r="O454" s="203">
        <v>36</v>
      </c>
      <c r="P454" s="203">
        <v>5</v>
      </c>
      <c r="Q454" s="203"/>
      <c r="R454" s="203">
        <v>85</v>
      </c>
      <c r="S454" s="203">
        <v>2</v>
      </c>
      <c r="T454" s="203">
        <v>17</v>
      </c>
      <c r="U454" s="203">
        <v>13</v>
      </c>
      <c r="V454" s="203">
        <v>5</v>
      </c>
      <c r="W454" s="203"/>
      <c r="X454" s="203"/>
      <c r="Y454" s="203">
        <v>25</v>
      </c>
      <c r="Z454" s="203">
        <v>71</v>
      </c>
      <c r="AA454" s="203">
        <v>437</v>
      </c>
      <c r="AB454" s="203">
        <v>676</v>
      </c>
      <c r="AC454" s="203">
        <v>115</v>
      </c>
      <c r="AU454" s="15"/>
      <c r="AV454" s="15"/>
      <c r="AW454" s="15"/>
      <c r="AX454" s="15"/>
    </row>
    <row r="455" spans="1:50" ht="17.25" customHeight="1">
      <c r="A455" s="149">
        <v>448</v>
      </c>
      <c r="B455" s="63"/>
      <c r="C455" s="61" t="s">
        <v>170</v>
      </c>
      <c r="D455" s="203">
        <v>48</v>
      </c>
      <c r="E455" s="203">
        <v>19</v>
      </c>
      <c r="F455" s="203">
        <v>150</v>
      </c>
      <c r="G455" s="203">
        <v>150</v>
      </c>
      <c r="H455" s="203">
        <v>11</v>
      </c>
      <c r="I455" s="203">
        <v>5</v>
      </c>
      <c r="J455" s="203"/>
      <c r="K455" s="203">
        <v>2</v>
      </c>
      <c r="L455" s="203">
        <v>1</v>
      </c>
      <c r="M455" s="203">
        <v>1</v>
      </c>
      <c r="N455" s="203"/>
      <c r="O455" s="203">
        <v>4</v>
      </c>
      <c r="P455" s="203"/>
      <c r="Q455" s="203"/>
      <c r="R455" s="203">
        <v>7</v>
      </c>
      <c r="S455" s="203">
        <v>3</v>
      </c>
      <c r="T455" s="203">
        <v>1</v>
      </c>
      <c r="U455" s="203"/>
      <c r="V455" s="203"/>
      <c r="W455" s="203"/>
      <c r="X455" s="203">
        <v>3</v>
      </c>
      <c r="Y455" s="203">
        <v>7</v>
      </c>
      <c r="Z455" s="203">
        <v>23</v>
      </c>
      <c r="AA455" s="203">
        <v>37</v>
      </c>
      <c r="AB455" s="203">
        <v>109</v>
      </c>
      <c r="AC455" s="203">
        <v>109</v>
      </c>
      <c r="AU455" s="15"/>
      <c r="AV455" s="15"/>
      <c r="AW455" s="15"/>
      <c r="AX455" s="15"/>
    </row>
    <row r="456" spans="1:50" ht="13.5" customHeight="1">
      <c r="A456" s="149">
        <v>449</v>
      </c>
      <c r="B456" s="63"/>
      <c r="C456" s="61" t="s">
        <v>171</v>
      </c>
      <c r="D456" s="203">
        <v>9</v>
      </c>
      <c r="E456" s="203">
        <v>2</v>
      </c>
      <c r="F456" s="203">
        <v>33</v>
      </c>
      <c r="G456" s="203">
        <v>33</v>
      </c>
      <c r="H456" s="203">
        <v>2</v>
      </c>
      <c r="I456" s="203"/>
      <c r="J456" s="203"/>
      <c r="K456" s="203"/>
      <c r="L456" s="203"/>
      <c r="M456" s="203"/>
      <c r="N456" s="203">
        <v>1</v>
      </c>
      <c r="O456" s="203">
        <v>1</v>
      </c>
      <c r="P456" s="203"/>
      <c r="Q456" s="203"/>
      <c r="R456" s="203"/>
      <c r="S456" s="203"/>
      <c r="T456" s="203"/>
      <c r="U456" s="203">
        <v>1</v>
      </c>
      <c r="V456" s="203"/>
      <c r="W456" s="203"/>
      <c r="X456" s="203"/>
      <c r="Y456" s="203"/>
      <c r="Z456" s="203">
        <v>1</v>
      </c>
      <c r="AA456" s="203">
        <v>7</v>
      </c>
      <c r="AB456" s="203">
        <v>31</v>
      </c>
      <c r="AC456" s="203">
        <v>31</v>
      </c>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33" r:id="rId1"/>
  <headerFooter>
    <oddFooter>&amp;LA1DC09AC&amp;C</oddFooter>
    <firstFooter>&amp;R&amp;P</firstFooter>
  </headerFooter>
  <rowBreaks count="1" manualBreakCount="1">
    <brk id="248" max="28" man="1"/>
  </rowBreaks>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Normal="82" zoomScaleSheetLayoutView="100" workbookViewId="0" topLeftCell="A22">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65</v>
      </c>
      <c r="H3" s="69"/>
      <c r="I3" s="69"/>
      <c r="J3" s="69"/>
      <c r="K3" s="70"/>
    </row>
    <row r="4" spans="1:11" ht="19.5" customHeight="1">
      <c r="A4" s="122">
        <v>2</v>
      </c>
      <c r="B4" s="318" t="s">
        <v>241</v>
      </c>
      <c r="C4" s="319"/>
      <c r="D4" s="33">
        <v>73</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20</v>
      </c>
      <c r="H6" s="69"/>
      <c r="I6" s="69"/>
      <c r="J6" s="69"/>
      <c r="K6" s="70"/>
    </row>
    <row r="7" spans="1:11" ht="19.5" customHeight="1">
      <c r="A7" s="122">
        <v>5</v>
      </c>
      <c r="B7" s="318" t="s">
        <v>242</v>
      </c>
      <c r="C7" s="319"/>
      <c r="D7" s="33">
        <v>25</v>
      </c>
      <c r="H7" s="69"/>
      <c r="I7" s="69"/>
      <c r="J7" s="69"/>
      <c r="K7" s="70"/>
    </row>
    <row r="8" spans="1:11" ht="19.5" customHeight="1">
      <c r="A8" s="122">
        <v>6</v>
      </c>
      <c r="B8" s="338" t="s">
        <v>228</v>
      </c>
      <c r="C8" s="339"/>
      <c r="D8" s="33">
        <v>205300</v>
      </c>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481</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2415566.4</v>
      </c>
      <c r="H17" s="71"/>
      <c r="I17" s="71"/>
      <c r="J17" s="71"/>
      <c r="K17" s="70"/>
    </row>
    <row r="18" spans="1:11" ht="19.5" customHeight="1">
      <c r="A18" s="122">
        <v>16</v>
      </c>
      <c r="B18" s="323" t="s">
        <v>72</v>
      </c>
      <c r="C18" s="323"/>
      <c r="D18" s="34">
        <v>185902.09</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938</v>
      </c>
      <c r="E21" s="72"/>
    </row>
    <row r="22" spans="1:4" ht="19.5" customHeight="1">
      <c r="A22" s="122">
        <v>20</v>
      </c>
      <c r="B22" s="321" t="s">
        <v>216</v>
      </c>
      <c r="C22" s="322"/>
      <c r="D22" s="228">
        <v>780</v>
      </c>
    </row>
    <row r="23" spans="1:4" ht="19.5" customHeight="1">
      <c r="A23" s="122">
        <v>21</v>
      </c>
      <c r="B23" s="327" t="s">
        <v>206</v>
      </c>
      <c r="C23" s="328"/>
      <c r="D23" s="229">
        <v>42</v>
      </c>
    </row>
    <row r="24" spans="1:4" ht="19.5" customHeight="1">
      <c r="A24" s="122">
        <v>22</v>
      </c>
      <c r="B24" s="324" t="s">
        <v>227</v>
      </c>
      <c r="C24" s="123" t="s">
        <v>200</v>
      </c>
      <c r="D24" s="230">
        <v>1</v>
      </c>
    </row>
    <row r="25" spans="1:4" ht="19.5" customHeight="1">
      <c r="A25" s="122">
        <v>23</v>
      </c>
      <c r="B25" s="325"/>
      <c r="C25" s="123" t="s">
        <v>201</v>
      </c>
      <c r="D25" s="231">
        <v>1</v>
      </c>
    </row>
    <row r="26" spans="1:4" ht="33" customHeight="1">
      <c r="A26" s="122">
        <v>24</v>
      </c>
      <c r="B26" s="325"/>
      <c r="C26" s="124" t="s">
        <v>202</v>
      </c>
      <c r="D26" s="231">
        <v>8</v>
      </c>
    </row>
    <row r="27" spans="1:4" ht="33" customHeight="1">
      <c r="A27" s="122">
        <v>25</v>
      </c>
      <c r="B27" s="325"/>
      <c r="C27" s="124" t="s">
        <v>203</v>
      </c>
      <c r="D27" s="231"/>
    </row>
    <row r="28" spans="1:5" ht="33" customHeight="1">
      <c r="A28" s="122">
        <v>26</v>
      </c>
      <c r="B28" s="325"/>
      <c r="C28" s="124" t="s">
        <v>205</v>
      </c>
      <c r="D28" s="231">
        <v>1</v>
      </c>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v>1</v>
      </c>
    </row>
    <row r="32" spans="1:5" s="30" customFormat="1" ht="19.5" customHeight="1">
      <c r="A32" s="262">
        <v>30</v>
      </c>
      <c r="B32" s="329" t="s">
        <v>1012</v>
      </c>
      <c r="C32" s="329"/>
      <c r="D32" s="33">
        <v>56</v>
      </c>
      <c r="E32" s="266"/>
    </row>
    <row r="33" spans="1:4" s="30" customFormat="1" ht="33" customHeight="1">
      <c r="A33" s="262">
        <v>31</v>
      </c>
      <c r="B33" s="332" t="s">
        <v>1013</v>
      </c>
      <c r="C33" s="332"/>
      <c r="D33" s="33">
        <v>11</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8:C8"/>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&amp;LA1DC09AC&amp;C</oddFooter>
  </headerFooter>
</worksheet>
</file>

<file path=xl/worksheets/sheet4.xml><?xml version="1.0" encoding="utf-8"?>
<worksheet xmlns="http://schemas.openxmlformats.org/spreadsheetml/2006/main" xmlns:r="http://schemas.openxmlformats.org/officeDocument/2006/relationships">
  <dimension ref="A1:R684"/>
  <sheetViews>
    <sheetView view="pageBreakPreview" zoomScale="60" workbookViewId="0" topLeftCell="A332">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349</v>
      </c>
      <c r="E14" s="151">
        <v>160</v>
      </c>
      <c r="F14" s="151">
        <v>20</v>
      </c>
      <c r="G14" s="151">
        <v>10</v>
      </c>
      <c r="H14" s="151">
        <v>329</v>
      </c>
      <c r="I14" s="151">
        <v>150</v>
      </c>
      <c r="J14" s="151">
        <v>49</v>
      </c>
      <c r="K14" s="151">
        <v>222</v>
      </c>
      <c r="L14" s="151">
        <v>78</v>
      </c>
      <c r="M14" s="151">
        <v>3</v>
      </c>
      <c r="N14" s="163">
        <v>14487897</v>
      </c>
      <c r="O14" s="151">
        <v>14467513</v>
      </c>
      <c r="P14" s="219"/>
      <c r="Q14" s="169"/>
      <c r="R14" s="169"/>
    </row>
    <row r="15" spans="1:18" ht="24.75" customHeight="1">
      <c r="A15" s="149">
        <v>11</v>
      </c>
      <c r="B15" s="149" t="s">
        <v>273</v>
      </c>
      <c r="C15" s="149" t="s">
        <v>272</v>
      </c>
      <c r="D15" s="151">
        <v>48</v>
      </c>
      <c r="E15" s="151">
        <v>21</v>
      </c>
      <c r="F15" s="151">
        <v>3</v>
      </c>
      <c r="G15" s="151">
        <v>3</v>
      </c>
      <c r="H15" s="151">
        <v>45</v>
      </c>
      <c r="I15" s="151">
        <v>18</v>
      </c>
      <c r="J15" s="151">
        <v>21</v>
      </c>
      <c r="K15" s="151">
        <v>8</v>
      </c>
      <c r="L15" s="151">
        <v>19</v>
      </c>
      <c r="M15" s="151">
        <v>3</v>
      </c>
      <c r="N15" s="163">
        <v>12570957</v>
      </c>
      <c r="O15" s="151">
        <v>12550573</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c r="A17" s="149">
        <v>13</v>
      </c>
      <c r="B17" s="149" t="s">
        <v>277</v>
      </c>
      <c r="C17" s="149" t="s">
        <v>276</v>
      </c>
      <c r="D17" s="151">
        <v>1</v>
      </c>
      <c r="E17" s="151"/>
      <c r="F17" s="151"/>
      <c r="G17" s="151"/>
      <c r="H17" s="151">
        <v>1</v>
      </c>
      <c r="I17" s="151"/>
      <c r="J17" s="151">
        <v>1</v>
      </c>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8</v>
      </c>
      <c r="E19" s="151">
        <v>4</v>
      </c>
      <c r="F19" s="151"/>
      <c r="G19" s="151"/>
      <c r="H19" s="151">
        <v>8</v>
      </c>
      <c r="I19" s="151">
        <v>4</v>
      </c>
      <c r="J19" s="151">
        <v>4</v>
      </c>
      <c r="K19" s="151">
        <v>1</v>
      </c>
      <c r="L19" s="151">
        <v>3</v>
      </c>
      <c r="M19" s="151"/>
      <c r="N19" s="163">
        <v>28174</v>
      </c>
      <c r="O19" s="151">
        <v>28174</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77</v>
      </c>
      <c r="E21" s="151">
        <v>24</v>
      </c>
      <c r="F21" s="151">
        <v>1</v>
      </c>
      <c r="G21" s="151"/>
      <c r="H21" s="151">
        <v>76</v>
      </c>
      <c r="I21" s="151">
        <v>24</v>
      </c>
      <c r="J21" s="151">
        <v>21</v>
      </c>
      <c r="K21" s="151">
        <v>38</v>
      </c>
      <c r="L21" s="151">
        <v>18</v>
      </c>
      <c r="M21" s="151"/>
      <c r="N21" s="163">
        <v>1199806</v>
      </c>
      <c r="O21" s="151">
        <v>1199806</v>
      </c>
      <c r="P21" s="219"/>
      <c r="Q21" s="169"/>
      <c r="R21" s="169"/>
    </row>
    <row r="22" spans="1:18" ht="24.75" customHeight="1">
      <c r="A22" s="149">
        <v>18</v>
      </c>
      <c r="B22" s="149" t="s">
        <v>287</v>
      </c>
      <c r="C22" s="149" t="s">
        <v>286</v>
      </c>
      <c r="D22" s="151">
        <v>31</v>
      </c>
      <c r="E22" s="151">
        <v>6</v>
      </c>
      <c r="F22" s="151">
        <v>2</v>
      </c>
      <c r="G22" s="151"/>
      <c r="H22" s="151">
        <v>29</v>
      </c>
      <c r="I22" s="151">
        <v>6</v>
      </c>
      <c r="J22" s="151">
        <v>1</v>
      </c>
      <c r="K22" s="151">
        <v>22</v>
      </c>
      <c r="L22" s="151">
        <v>8</v>
      </c>
      <c r="M22" s="151"/>
      <c r="N22" s="163">
        <v>419802</v>
      </c>
      <c r="O22" s="151">
        <v>419802</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c r="K24" s="151">
        <v>1</v>
      </c>
      <c r="L24" s="151"/>
      <c r="M24" s="151"/>
      <c r="N24" s="163"/>
      <c r="O24" s="151"/>
      <c r="P24" s="219"/>
      <c r="Q24" s="169"/>
      <c r="R24" s="169"/>
    </row>
    <row r="25" spans="1:18" ht="24.75" customHeight="1">
      <c r="A25" s="149">
        <v>21</v>
      </c>
      <c r="B25" s="149" t="s">
        <v>293</v>
      </c>
      <c r="C25" s="149" t="s">
        <v>292</v>
      </c>
      <c r="D25" s="151">
        <v>161</v>
      </c>
      <c r="E25" s="151">
        <v>96</v>
      </c>
      <c r="F25" s="151">
        <v>12</v>
      </c>
      <c r="G25" s="151">
        <v>6</v>
      </c>
      <c r="H25" s="151">
        <v>149</v>
      </c>
      <c r="I25" s="151">
        <v>90</v>
      </c>
      <c r="J25" s="151"/>
      <c r="K25" s="151">
        <v>137</v>
      </c>
      <c r="L25" s="151">
        <v>24</v>
      </c>
      <c r="M25" s="151"/>
      <c r="N25" s="163">
        <v>179331</v>
      </c>
      <c r="O25" s="151">
        <v>179331</v>
      </c>
      <c r="P25" s="219"/>
      <c r="Q25" s="169"/>
      <c r="R25" s="169"/>
    </row>
    <row r="26" spans="1:18" ht="24.75" customHeight="1">
      <c r="A26" s="149">
        <v>22</v>
      </c>
      <c r="B26" s="149" t="s">
        <v>991</v>
      </c>
      <c r="C26" s="149" t="s">
        <v>294</v>
      </c>
      <c r="D26" s="151">
        <v>5</v>
      </c>
      <c r="E26" s="151">
        <v>3</v>
      </c>
      <c r="F26" s="151"/>
      <c r="G26" s="151"/>
      <c r="H26" s="151">
        <v>5</v>
      </c>
      <c r="I26" s="151">
        <v>3</v>
      </c>
      <c r="J26" s="151"/>
      <c r="K26" s="151">
        <v>4</v>
      </c>
      <c r="L26" s="151">
        <v>1</v>
      </c>
      <c r="M26" s="151"/>
      <c r="N26" s="163">
        <v>2000</v>
      </c>
      <c r="O26" s="151">
        <v>2000</v>
      </c>
      <c r="P26" s="219"/>
      <c r="Q26" s="169"/>
      <c r="R26" s="169"/>
    </row>
    <row r="27" spans="1:18" s="250" customFormat="1" ht="24.75" customHeight="1">
      <c r="A27" s="149">
        <v>23</v>
      </c>
      <c r="B27" s="245" t="s">
        <v>992</v>
      </c>
      <c r="C27" s="245" t="s">
        <v>993</v>
      </c>
      <c r="D27" s="246">
        <v>4</v>
      </c>
      <c r="E27" s="246">
        <v>4</v>
      </c>
      <c r="F27" s="246">
        <v>1</v>
      </c>
      <c r="G27" s="246">
        <v>1</v>
      </c>
      <c r="H27" s="246">
        <v>3</v>
      </c>
      <c r="I27" s="246">
        <v>3</v>
      </c>
      <c r="J27" s="246"/>
      <c r="K27" s="246">
        <v>3</v>
      </c>
      <c r="L27" s="246">
        <v>1</v>
      </c>
      <c r="M27" s="246"/>
      <c r="N27" s="247"/>
      <c r="O27" s="246"/>
      <c r="P27" s="248"/>
      <c r="Q27" s="249"/>
      <c r="R27" s="249"/>
    </row>
    <row r="28" spans="1:18" ht="24.75" customHeight="1">
      <c r="A28" s="149">
        <v>24</v>
      </c>
      <c r="B28" s="149">
        <v>127</v>
      </c>
      <c r="C28" s="149" t="s">
        <v>295</v>
      </c>
      <c r="D28" s="151">
        <v>1</v>
      </c>
      <c r="E28" s="151"/>
      <c r="F28" s="151"/>
      <c r="G28" s="151"/>
      <c r="H28" s="151">
        <v>1</v>
      </c>
      <c r="I28" s="151"/>
      <c r="J28" s="151"/>
      <c r="K28" s="151">
        <v>1</v>
      </c>
      <c r="L28" s="151"/>
      <c r="M28" s="151"/>
      <c r="N28" s="163"/>
      <c r="O28" s="151"/>
      <c r="P28" s="219"/>
      <c r="Q28" s="169"/>
      <c r="R28" s="169"/>
    </row>
    <row r="29" spans="1:18" ht="24.75" customHeight="1">
      <c r="A29" s="149">
        <v>25</v>
      </c>
      <c r="B29" s="149" t="s">
        <v>297</v>
      </c>
      <c r="C29" s="149" t="s">
        <v>296</v>
      </c>
      <c r="D29" s="151">
        <v>11</v>
      </c>
      <c r="E29" s="151">
        <v>1</v>
      </c>
      <c r="F29" s="151">
        <v>1</v>
      </c>
      <c r="G29" s="151"/>
      <c r="H29" s="151">
        <v>10</v>
      </c>
      <c r="I29" s="151">
        <v>1</v>
      </c>
      <c r="J29" s="151"/>
      <c r="K29" s="151">
        <v>7</v>
      </c>
      <c r="L29" s="151">
        <v>4</v>
      </c>
      <c r="M29" s="151"/>
      <c r="N29" s="163">
        <v>87827</v>
      </c>
      <c r="O29" s="151">
        <v>87827</v>
      </c>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c r="A37" s="149">
        <v>33</v>
      </c>
      <c r="B37" s="149" t="s">
        <v>313</v>
      </c>
      <c r="C37" s="149" t="s">
        <v>312</v>
      </c>
      <c r="D37" s="151">
        <v>1</v>
      </c>
      <c r="E37" s="151">
        <v>1</v>
      </c>
      <c r="F37" s="151"/>
      <c r="G37" s="151"/>
      <c r="H37" s="151">
        <v>1</v>
      </c>
      <c r="I37" s="151">
        <v>1</v>
      </c>
      <c r="J37" s="151">
        <v>1</v>
      </c>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5</v>
      </c>
      <c r="E47" s="151">
        <v>2</v>
      </c>
      <c r="F47" s="151">
        <v>2</v>
      </c>
      <c r="G47" s="151">
        <v>1</v>
      </c>
      <c r="H47" s="151">
        <v>3</v>
      </c>
      <c r="I47" s="151">
        <v>1</v>
      </c>
      <c r="J47" s="151"/>
      <c r="K47" s="151">
        <v>5</v>
      </c>
      <c r="L47" s="151"/>
      <c r="M47" s="151"/>
      <c r="N47" s="163"/>
      <c r="O47" s="151"/>
      <c r="P47" s="214"/>
      <c r="Q47" s="192"/>
      <c r="R47" s="192"/>
    </row>
    <row r="48" spans="1:18" ht="24.75" customHeight="1">
      <c r="A48" s="149">
        <v>44</v>
      </c>
      <c r="B48" s="149" t="s">
        <v>328</v>
      </c>
      <c r="C48" s="149" t="s">
        <v>327</v>
      </c>
      <c r="D48" s="151">
        <v>3</v>
      </c>
      <c r="E48" s="151">
        <v>1</v>
      </c>
      <c r="F48" s="151"/>
      <c r="G48" s="151"/>
      <c r="H48" s="151">
        <v>3</v>
      </c>
      <c r="I48" s="151">
        <v>1</v>
      </c>
      <c r="J48" s="151"/>
      <c r="K48" s="151">
        <v>3</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2</v>
      </c>
      <c r="E52" s="151">
        <v>1</v>
      </c>
      <c r="F52" s="151">
        <v>2</v>
      </c>
      <c r="G52" s="151">
        <v>1</v>
      </c>
      <c r="H52" s="151"/>
      <c r="I52" s="151"/>
      <c r="J52" s="151"/>
      <c r="K52" s="151">
        <v>2</v>
      </c>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7</v>
      </c>
      <c r="E58" s="151">
        <v>3</v>
      </c>
      <c r="F58" s="151">
        <v>5</v>
      </c>
      <c r="G58" s="151">
        <v>1</v>
      </c>
      <c r="H58" s="151">
        <v>2</v>
      </c>
      <c r="I58" s="151">
        <v>2</v>
      </c>
      <c r="J58" s="151"/>
      <c r="K58" s="151">
        <v>5</v>
      </c>
      <c r="L58" s="151">
        <v>2</v>
      </c>
      <c r="M58" s="151"/>
      <c r="N58" s="163">
        <v>13500</v>
      </c>
      <c r="O58" s="151">
        <v>13500</v>
      </c>
      <c r="P58" s="219"/>
      <c r="Q58" s="169"/>
      <c r="R58" s="169"/>
    </row>
    <row r="59" spans="1:18" s="19" customFormat="1" ht="24.75" customHeight="1">
      <c r="A59" s="149">
        <v>55</v>
      </c>
      <c r="B59" s="149" t="s">
        <v>990</v>
      </c>
      <c r="C59" s="149" t="s">
        <v>344</v>
      </c>
      <c r="D59" s="151">
        <v>2</v>
      </c>
      <c r="E59" s="151">
        <v>2</v>
      </c>
      <c r="F59" s="151"/>
      <c r="G59" s="151"/>
      <c r="H59" s="151">
        <v>2</v>
      </c>
      <c r="I59" s="151">
        <v>2</v>
      </c>
      <c r="J59" s="151"/>
      <c r="K59" s="151">
        <v>2</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1</v>
      </c>
      <c r="E62" s="151">
        <v>1</v>
      </c>
      <c r="F62" s="151">
        <v>1</v>
      </c>
      <c r="G62" s="151">
        <v>1</v>
      </c>
      <c r="H62" s="151"/>
      <c r="I62" s="151"/>
      <c r="J62" s="151"/>
      <c r="K62" s="151">
        <v>1</v>
      </c>
      <c r="L62" s="151"/>
      <c r="M62" s="151"/>
      <c r="N62" s="163"/>
      <c r="O62" s="151"/>
      <c r="P62" s="219"/>
      <c r="Q62" s="169"/>
      <c r="R62" s="169"/>
    </row>
    <row r="63" spans="1:18" ht="24.75" customHeight="1">
      <c r="A63" s="149">
        <v>59</v>
      </c>
      <c r="B63" s="149" t="s">
        <v>352</v>
      </c>
      <c r="C63" s="149" t="s">
        <v>351</v>
      </c>
      <c r="D63" s="151">
        <v>2</v>
      </c>
      <c r="E63" s="151"/>
      <c r="F63" s="151">
        <v>2</v>
      </c>
      <c r="G63" s="151"/>
      <c r="H63" s="151"/>
      <c r="I63" s="151"/>
      <c r="J63" s="151"/>
      <c r="K63" s="151">
        <v>2</v>
      </c>
      <c r="L63" s="151"/>
      <c r="M63" s="151"/>
      <c r="N63" s="163"/>
      <c r="O63" s="151"/>
      <c r="P63" s="219"/>
      <c r="Q63" s="169"/>
      <c r="R63" s="169"/>
    </row>
    <row r="64" spans="1:18" ht="24.75" customHeight="1">
      <c r="A64" s="149">
        <v>60</v>
      </c>
      <c r="B64" s="150" t="s">
        <v>354</v>
      </c>
      <c r="C64" s="150" t="s">
        <v>353</v>
      </c>
      <c r="D64" s="151">
        <v>36</v>
      </c>
      <c r="E64" s="151">
        <v>31</v>
      </c>
      <c r="F64" s="151"/>
      <c r="G64" s="151"/>
      <c r="H64" s="151">
        <v>36</v>
      </c>
      <c r="I64" s="151">
        <v>31</v>
      </c>
      <c r="J64" s="151"/>
      <c r="K64" s="151">
        <v>2</v>
      </c>
      <c r="L64" s="151">
        <v>34</v>
      </c>
      <c r="M64" s="151">
        <v>1</v>
      </c>
      <c r="N64" s="163">
        <v>705216</v>
      </c>
      <c r="O64" s="151">
        <v>676796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10</v>
      </c>
      <c r="E73" s="151">
        <v>5</v>
      </c>
      <c r="F73" s="151"/>
      <c r="G73" s="151"/>
      <c r="H73" s="151">
        <v>10</v>
      </c>
      <c r="I73" s="151">
        <v>5</v>
      </c>
      <c r="J73" s="151"/>
      <c r="K73" s="151">
        <v>2</v>
      </c>
      <c r="L73" s="151">
        <v>8</v>
      </c>
      <c r="M73" s="151"/>
      <c r="N73" s="163">
        <v>1178</v>
      </c>
      <c r="O73" s="151">
        <v>1178</v>
      </c>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26</v>
      </c>
      <c r="E75" s="151">
        <v>26</v>
      </c>
      <c r="F75" s="151"/>
      <c r="G75" s="151"/>
      <c r="H75" s="151">
        <v>26</v>
      </c>
      <c r="I75" s="151">
        <v>26</v>
      </c>
      <c r="J75" s="151"/>
      <c r="K75" s="151"/>
      <c r="L75" s="151">
        <v>26</v>
      </c>
      <c r="M75" s="151">
        <v>1</v>
      </c>
      <c r="N75" s="163">
        <v>704038</v>
      </c>
      <c r="O75" s="151">
        <v>675618</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3641</v>
      </c>
      <c r="E96" s="151">
        <v>1688</v>
      </c>
      <c r="F96" s="151">
        <v>21</v>
      </c>
      <c r="G96" s="151">
        <v>10</v>
      </c>
      <c r="H96" s="151">
        <v>3620</v>
      </c>
      <c r="I96" s="151">
        <v>1678</v>
      </c>
      <c r="J96" s="151"/>
      <c r="K96" s="151">
        <v>18</v>
      </c>
      <c r="L96" s="151">
        <v>3623</v>
      </c>
      <c r="M96" s="151">
        <v>740</v>
      </c>
      <c r="N96" s="163">
        <v>28728486</v>
      </c>
      <c r="O96" s="151">
        <v>25263029</v>
      </c>
      <c r="P96" s="219"/>
      <c r="Q96" s="169"/>
      <c r="R96" s="169"/>
    </row>
    <row r="97" spans="1:18" ht="24.75" customHeight="1">
      <c r="A97" s="149">
        <v>93</v>
      </c>
      <c r="B97" s="149" t="s">
        <v>408</v>
      </c>
      <c r="C97" s="149" t="s">
        <v>407</v>
      </c>
      <c r="D97" s="151">
        <v>2884</v>
      </c>
      <c r="E97" s="151">
        <v>1294</v>
      </c>
      <c r="F97" s="151">
        <v>7</v>
      </c>
      <c r="G97" s="151">
        <v>4</v>
      </c>
      <c r="H97" s="151">
        <v>2877</v>
      </c>
      <c r="I97" s="151">
        <v>1290</v>
      </c>
      <c r="J97" s="151"/>
      <c r="K97" s="151">
        <v>3</v>
      </c>
      <c r="L97" s="151">
        <v>2881</v>
      </c>
      <c r="M97" s="151">
        <v>687</v>
      </c>
      <c r="N97" s="163">
        <v>20533717</v>
      </c>
      <c r="O97" s="151">
        <v>18074290</v>
      </c>
      <c r="P97" s="219"/>
      <c r="Q97" s="169"/>
      <c r="R97" s="169"/>
    </row>
    <row r="98" spans="1:18" ht="24.75" customHeight="1">
      <c r="A98" s="149">
        <v>94</v>
      </c>
      <c r="B98" s="149" t="s">
        <v>410</v>
      </c>
      <c r="C98" s="149" t="s">
        <v>409</v>
      </c>
      <c r="D98" s="151">
        <v>441</v>
      </c>
      <c r="E98" s="151">
        <v>253</v>
      </c>
      <c r="F98" s="151">
        <v>8</v>
      </c>
      <c r="G98" s="151">
        <v>3</v>
      </c>
      <c r="H98" s="151">
        <v>433</v>
      </c>
      <c r="I98" s="151">
        <v>250</v>
      </c>
      <c r="J98" s="151"/>
      <c r="K98" s="151">
        <v>3</v>
      </c>
      <c r="L98" s="151">
        <v>438</v>
      </c>
      <c r="M98" s="151">
        <v>26</v>
      </c>
      <c r="N98" s="163">
        <v>3802681</v>
      </c>
      <c r="O98" s="151">
        <v>3739003</v>
      </c>
      <c r="P98" s="219"/>
      <c r="Q98" s="169"/>
      <c r="R98" s="169"/>
    </row>
    <row r="99" spans="1:18" ht="24.75" customHeight="1">
      <c r="A99" s="149">
        <v>95</v>
      </c>
      <c r="B99" s="149" t="s">
        <v>412</v>
      </c>
      <c r="C99" s="149" t="s">
        <v>411</v>
      </c>
      <c r="D99" s="151">
        <v>86</v>
      </c>
      <c r="E99" s="151">
        <v>42</v>
      </c>
      <c r="F99" s="151">
        <v>5</v>
      </c>
      <c r="G99" s="151">
        <v>2</v>
      </c>
      <c r="H99" s="151">
        <v>81</v>
      </c>
      <c r="I99" s="151">
        <v>40</v>
      </c>
      <c r="J99" s="151"/>
      <c r="K99" s="151">
        <v>10</v>
      </c>
      <c r="L99" s="151">
        <v>76</v>
      </c>
      <c r="M99" s="151">
        <v>13</v>
      </c>
      <c r="N99" s="163">
        <v>1311289</v>
      </c>
      <c r="O99" s="151">
        <v>1107514</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5</v>
      </c>
      <c r="E101" s="151"/>
      <c r="F101" s="151"/>
      <c r="G101" s="151"/>
      <c r="H101" s="151">
        <v>5</v>
      </c>
      <c r="I101" s="151"/>
      <c r="J101" s="151"/>
      <c r="K101" s="151">
        <v>2</v>
      </c>
      <c r="L101" s="151">
        <v>3</v>
      </c>
      <c r="M101" s="151"/>
      <c r="N101" s="163">
        <v>461918</v>
      </c>
      <c r="O101" s="151">
        <v>461918</v>
      </c>
      <c r="P101" s="219"/>
      <c r="Q101" s="169"/>
      <c r="R101" s="169"/>
    </row>
    <row r="102" spans="1:18" ht="24.75" customHeight="1">
      <c r="A102" s="149">
        <v>98</v>
      </c>
      <c r="B102" s="149" t="s">
        <v>418</v>
      </c>
      <c r="C102" s="149" t="s">
        <v>417</v>
      </c>
      <c r="D102" s="151">
        <v>208</v>
      </c>
      <c r="E102" s="151">
        <v>92</v>
      </c>
      <c r="F102" s="151">
        <v>1</v>
      </c>
      <c r="G102" s="151">
        <v>1</v>
      </c>
      <c r="H102" s="151">
        <v>207</v>
      </c>
      <c r="I102" s="151">
        <v>91</v>
      </c>
      <c r="J102" s="151"/>
      <c r="K102" s="151"/>
      <c r="L102" s="151">
        <v>208</v>
      </c>
      <c r="M102" s="151">
        <v>11</v>
      </c>
      <c r="N102" s="163">
        <v>1687668</v>
      </c>
      <c r="O102" s="151">
        <v>1595511</v>
      </c>
      <c r="P102" s="219"/>
      <c r="Q102" s="169"/>
      <c r="R102" s="169"/>
    </row>
    <row r="103" spans="1:18" ht="24.75" customHeight="1">
      <c r="A103" s="149">
        <v>99</v>
      </c>
      <c r="B103" s="149" t="s">
        <v>420</v>
      </c>
      <c r="C103" s="149" t="s">
        <v>419</v>
      </c>
      <c r="D103" s="151">
        <v>12</v>
      </c>
      <c r="E103" s="151">
        <v>4</v>
      </c>
      <c r="F103" s="151"/>
      <c r="G103" s="151"/>
      <c r="H103" s="151">
        <v>12</v>
      </c>
      <c r="I103" s="151">
        <v>4</v>
      </c>
      <c r="J103" s="151"/>
      <c r="K103" s="151"/>
      <c r="L103" s="151">
        <v>12</v>
      </c>
      <c r="M103" s="151">
        <v>3</v>
      </c>
      <c r="N103" s="163">
        <v>677712</v>
      </c>
      <c r="O103" s="151">
        <v>31292</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5</v>
      </c>
      <c r="E106" s="151">
        <v>3</v>
      </c>
      <c r="F106" s="151"/>
      <c r="G106" s="151"/>
      <c r="H106" s="151">
        <v>5</v>
      </c>
      <c r="I106" s="151">
        <v>3</v>
      </c>
      <c r="J106" s="151"/>
      <c r="K106" s="151"/>
      <c r="L106" s="151">
        <v>5</v>
      </c>
      <c r="M106" s="151"/>
      <c r="N106" s="163">
        <v>253501</v>
      </c>
      <c r="O106" s="151">
        <v>253501</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c r="A113" s="149">
        <v>109</v>
      </c>
      <c r="B113" s="150" t="s">
        <v>438</v>
      </c>
      <c r="C113" s="150" t="s">
        <v>437</v>
      </c>
      <c r="D113" s="151"/>
      <c r="E113" s="151"/>
      <c r="F113" s="151"/>
      <c r="G113" s="151"/>
      <c r="H113" s="151"/>
      <c r="I113" s="151"/>
      <c r="J113" s="151"/>
      <c r="K113" s="151"/>
      <c r="L113" s="151"/>
      <c r="M113" s="151">
        <v>1</v>
      </c>
      <c r="N113" s="163">
        <v>1470707</v>
      </c>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c r="A133" s="149">
        <v>129</v>
      </c>
      <c r="B133" s="149" t="s">
        <v>472</v>
      </c>
      <c r="C133" s="149" t="s">
        <v>471</v>
      </c>
      <c r="D133" s="151"/>
      <c r="E133" s="151"/>
      <c r="F133" s="151"/>
      <c r="G133" s="151"/>
      <c r="H133" s="151"/>
      <c r="I133" s="151"/>
      <c r="J133" s="151"/>
      <c r="K133" s="151"/>
      <c r="L133" s="151"/>
      <c r="M133" s="151">
        <v>1</v>
      </c>
      <c r="N133" s="163">
        <v>1470707</v>
      </c>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15</v>
      </c>
      <c r="N165" s="163">
        <v>3325835</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1</v>
      </c>
      <c r="N178" s="163">
        <v>6800</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c r="A181" s="149">
        <v>177</v>
      </c>
      <c r="B181" s="149" t="s">
        <v>552</v>
      </c>
      <c r="C181" s="149" t="s">
        <v>551</v>
      </c>
      <c r="D181" s="151"/>
      <c r="E181" s="151"/>
      <c r="F181" s="151"/>
      <c r="G181" s="151"/>
      <c r="H181" s="151"/>
      <c r="I181" s="151"/>
      <c r="J181" s="151"/>
      <c r="K181" s="151"/>
      <c r="L181" s="151"/>
      <c r="M181" s="151">
        <v>14</v>
      </c>
      <c r="N181" s="163">
        <v>3319035</v>
      </c>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c r="A187" s="149">
        <v>183</v>
      </c>
      <c r="B187" s="150" t="s">
        <v>560</v>
      </c>
      <c r="C187" s="150" t="s">
        <v>559</v>
      </c>
      <c r="D187" s="151">
        <v>29</v>
      </c>
      <c r="E187" s="151">
        <v>10</v>
      </c>
      <c r="F187" s="151"/>
      <c r="G187" s="151"/>
      <c r="H187" s="151">
        <v>29</v>
      </c>
      <c r="I187" s="151">
        <v>10</v>
      </c>
      <c r="J187" s="151">
        <v>8</v>
      </c>
      <c r="K187" s="151"/>
      <c r="L187" s="151">
        <v>21</v>
      </c>
      <c r="M187" s="151">
        <v>2</v>
      </c>
      <c r="N187" s="163">
        <v>8016665</v>
      </c>
      <c r="O187" s="151">
        <v>8013070</v>
      </c>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c r="A191" s="149">
        <v>187</v>
      </c>
      <c r="B191" s="149">
        <v>258</v>
      </c>
      <c r="C191" s="149" t="s">
        <v>565</v>
      </c>
      <c r="D191" s="151">
        <v>24</v>
      </c>
      <c r="E191" s="151">
        <v>7</v>
      </c>
      <c r="F191" s="151"/>
      <c r="G191" s="151"/>
      <c r="H191" s="151">
        <v>24</v>
      </c>
      <c r="I191" s="151">
        <v>7</v>
      </c>
      <c r="J191" s="151">
        <v>8</v>
      </c>
      <c r="K191" s="151"/>
      <c r="L191" s="151">
        <v>16</v>
      </c>
      <c r="M191" s="151"/>
      <c r="N191" s="163">
        <v>8000000</v>
      </c>
      <c r="O191" s="151">
        <v>8000000</v>
      </c>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c r="A201" s="149">
        <v>197</v>
      </c>
      <c r="B201" s="149">
        <v>263</v>
      </c>
      <c r="C201" s="149" t="s">
        <v>584</v>
      </c>
      <c r="D201" s="151">
        <v>5</v>
      </c>
      <c r="E201" s="151">
        <v>3</v>
      </c>
      <c r="F201" s="151"/>
      <c r="G201" s="151"/>
      <c r="H201" s="151">
        <v>5</v>
      </c>
      <c r="I201" s="151">
        <v>3</v>
      </c>
      <c r="J201" s="151"/>
      <c r="K201" s="151"/>
      <c r="L201" s="151">
        <v>5</v>
      </c>
      <c r="M201" s="151">
        <v>2</v>
      </c>
      <c r="N201" s="163">
        <v>16665</v>
      </c>
      <c r="O201" s="151">
        <v>13070</v>
      </c>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182</v>
      </c>
      <c r="E219" s="151">
        <v>71</v>
      </c>
      <c r="F219" s="151">
        <v>5</v>
      </c>
      <c r="G219" s="151">
        <v>1</v>
      </c>
      <c r="H219" s="151">
        <v>177</v>
      </c>
      <c r="I219" s="151">
        <v>70</v>
      </c>
      <c r="J219" s="151">
        <v>20</v>
      </c>
      <c r="K219" s="151">
        <v>69</v>
      </c>
      <c r="L219" s="151">
        <v>93</v>
      </c>
      <c r="M219" s="151">
        <v>5</v>
      </c>
      <c r="N219" s="163">
        <v>8804375</v>
      </c>
      <c r="O219" s="151">
        <v>8106172</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121</v>
      </c>
      <c r="E231" s="151">
        <v>60</v>
      </c>
      <c r="F231" s="151">
        <v>5</v>
      </c>
      <c r="G231" s="151">
        <v>1</v>
      </c>
      <c r="H231" s="151">
        <v>116</v>
      </c>
      <c r="I231" s="151">
        <v>59</v>
      </c>
      <c r="J231" s="151">
        <v>20</v>
      </c>
      <c r="K231" s="151">
        <v>67</v>
      </c>
      <c r="L231" s="151">
        <v>34</v>
      </c>
      <c r="M231" s="151"/>
      <c r="N231" s="163">
        <v>6689122</v>
      </c>
      <c r="O231" s="151">
        <v>6689122</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61</v>
      </c>
      <c r="E234" s="151">
        <v>11</v>
      </c>
      <c r="F234" s="151"/>
      <c r="G234" s="151"/>
      <c r="H234" s="151">
        <v>61</v>
      </c>
      <c r="I234" s="151">
        <v>11</v>
      </c>
      <c r="J234" s="151"/>
      <c r="K234" s="151">
        <v>2</v>
      </c>
      <c r="L234" s="151">
        <v>59</v>
      </c>
      <c r="M234" s="151">
        <v>5</v>
      </c>
      <c r="N234" s="163">
        <v>2115253</v>
      </c>
      <c r="O234" s="151">
        <v>1417050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95</v>
      </c>
      <c r="E238" s="151">
        <v>39</v>
      </c>
      <c r="F238" s="151">
        <v>3</v>
      </c>
      <c r="G238" s="151">
        <v>2</v>
      </c>
      <c r="H238" s="151">
        <v>92</v>
      </c>
      <c r="I238" s="151">
        <v>37</v>
      </c>
      <c r="J238" s="151"/>
      <c r="K238" s="151">
        <v>28</v>
      </c>
      <c r="L238" s="151">
        <v>67</v>
      </c>
      <c r="M238" s="151">
        <v>10</v>
      </c>
      <c r="N238" s="163">
        <v>243950</v>
      </c>
      <c r="O238" s="151">
        <v>227413</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37</v>
      </c>
      <c r="E242" s="151">
        <v>15</v>
      </c>
      <c r="F242" s="151">
        <v>3</v>
      </c>
      <c r="G242" s="151">
        <v>2</v>
      </c>
      <c r="H242" s="151">
        <v>34</v>
      </c>
      <c r="I242" s="151">
        <v>13</v>
      </c>
      <c r="J242" s="151"/>
      <c r="K242" s="151">
        <v>27</v>
      </c>
      <c r="L242" s="151">
        <v>10</v>
      </c>
      <c r="M242" s="151">
        <v>5</v>
      </c>
      <c r="N242" s="163">
        <v>125744</v>
      </c>
      <c r="O242" s="151">
        <v>118107</v>
      </c>
      <c r="P242" s="219"/>
      <c r="Q242" s="169"/>
      <c r="R242" s="169"/>
    </row>
    <row r="243" spans="1:18" ht="24.75" customHeight="1">
      <c r="A243" s="149">
        <v>239</v>
      </c>
      <c r="B243" s="149" t="s">
        <v>660</v>
      </c>
      <c r="C243" s="149" t="s">
        <v>659</v>
      </c>
      <c r="D243" s="151">
        <v>55</v>
      </c>
      <c r="E243" s="151">
        <v>23</v>
      </c>
      <c r="F243" s="151"/>
      <c r="G243" s="151"/>
      <c r="H243" s="151">
        <v>55</v>
      </c>
      <c r="I243" s="151">
        <v>23</v>
      </c>
      <c r="J243" s="151"/>
      <c r="K243" s="151"/>
      <c r="L243" s="151">
        <v>55</v>
      </c>
      <c r="M243" s="151">
        <v>5</v>
      </c>
      <c r="N243" s="163">
        <v>97776</v>
      </c>
      <c r="O243" s="151">
        <v>88876</v>
      </c>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c r="A250" s="149">
        <v>246</v>
      </c>
      <c r="B250" s="149">
        <v>303</v>
      </c>
      <c r="C250" s="149" t="s">
        <v>671</v>
      </c>
      <c r="D250" s="151">
        <v>1</v>
      </c>
      <c r="E250" s="151">
        <v>1</v>
      </c>
      <c r="F250" s="151"/>
      <c r="G250" s="151"/>
      <c r="H250" s="151">
        <v>1</v>
      </c>
      <c r="I250" s="151">
        <v>1</v>
      </c>
      <c r="J250" s="151"/>
      <c r="K250" s="151">
        <v>1</v>
      </c>
      <c r="L250" s="151"/>
      <c r="M250" s="151"/>
      <c r="N250" s="163"/>
      <c r="O250" s="151"/>
      <c r="P250" s="219"/>
      <c r="Q250" s="169"/>
      <c r="R250" s="169"/>
    </row>
    <row r="251" spans="1:18" ht="24.75" customHeight="1">
      <c r="A251" s="149">
        <v>247</v>
      </c>
      <c r="B251" s="149" t="s">
        <v>673</v>
      </c>
      <c r="C251" s="149" t="s">
        <v>672</v>
      </c>
      <c r="D251" s="151">
        <v>2</v>
      </c>
      <c r="E251" s="151"/>
      <c r="F251" s="151"/>
      <c r="G251" s="151"/>
      <c r="H251" s="151">
        <v>2</v>
      </c>
      <c r="I251" s="151"/>
      <c r="J251" s="151"/>
      <c r="K251" s="151"/>
      <c r="L251" s="151">
        <v>2</v>
      </c>
      <c r="M251" s="151"/>
      <c r="N251" s="163">
        <v>20430</v>
      </c>
      <c r="O251" s="151">
        <v>20430</v>
      </c>
      <c r="P251" s="219"/>
      <c r="Q251" s="169"/>
      <c r="R251" s="169"/>
    </row>
    <row r="252" spans="1:18" ht="24.75" customHeight="1">
      <c r="A252" s="149">
        <v>248</v>
      </c>
      <c r="B252" s="150" t="s">
        <v>675</v>
      </c>
      <c r="C252" s="150" t="s">
        <v>674</v>
      </c>
      <c r="D252" s="151">
        <v>2</v>
      </c>
      <c r="E252" s="151">
        <v>1</v>
      </c>
      <c r="F252" s="151"/>
      <c r="G252" s="151"/>
      <c r="H252" s="151">
        <v>2</v>
      </c>
      <c r="I252" s="151">
        <v>1</v>
      </c>
      <c r="J252" s="151"/>
      <c r="K252" s="151">
        <v>2</v>
      </c>
      <c r="L252" s="151"/>
      <c r="M252" s="151"/>
      <c r="N252" s="163"/>
      <c r="O252" s="151"/>
      <c r="P252" s="219"/>
      <c r="Q252" s="169"/>
      <c r="R252" s="169"/>
    </row>
    <row r="253" spans="1:18" ht="24.75" customHeight="1">
      <c r="A253" s="149">
        <v>249</v>
      </c>
      <c r="B253" s="150" t="s">
        <v>677</v>
      </c>
      <c r="C253" s="150" t="s">
        <v>676</v>
      </c>
      <c r="D253" s="151">
        <v>2</v>
      </c>
      <c r="E253" s="151">
        <v>1</v>
      </c>
      <c r="F253" s="151"/>
      <c r="G253" s="151"/>
      <c r="H253" s="151">
        <v>2</v>
      </c>
      <c r="I253" s="151">
        <v>1</v>
      </c>
      <c r="J253" s="151"/>
      <c r="K253" s="151">
        <v>2</v>
      </c>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c r="A257" s="149">
        <v>253</v>
      </c>
      <c r="B257" s="149" t="s">
        <v>685</v>
      </c>
      <c r="C257" s="149" t="s">
        <v>684</v>
      </c>
      <c r="D257" s="151">
        <v>2</v>
      </c>
      <c r="E257" s="151">
        <v>1</v>
      </c>
      <c r="F257" s="151"/>
      <c r="G257" s="151"/>
      <c r="H257" s="151">
        <v>2</v>
      </c>
      <c r="I257" s="151">
        <v>1</v>
      </c>
      <c r="J257" s="151"/>
      <c r="K257" s="151">
        <v>2</v>
      </c>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17</v>
      </c>
      <c r="E292" s="151">
        <v>1</v>
      </c>
      <c r="F292" s="151"/>
      <c r="G292" s="151"/>
      <c r="H292" s="151">
        <v>17</v>
      </c>
      <c r="I292" s="151">
        <v>1</v>
      </c>
      <c r="J292" s="151"/>
      <c r="K292" s="151">
        <v>15</v>
      </c>
      <c r="L292" s="151">
        <v>2</v>
      </c>
      <c r="M292" s="151">
        <v>1</v>
      </c>
      <c r="N292" s="163">
        <v>1500</v>
      </c>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752</v>
      </c>
      <c r="C297" s="149" t="s">
        <v>751</v>
      </c>
      <c r="D297" s="151">
        <v>2</v>
      </c>
      <c r="E297" s="151"/>
      <c r="F297" s="151"/>
      <c r="G297" s="151"/>
      <c r="H297" s="151">
        <v>2</v>
      </c>
      <c r="I297" s="151"/>
      <c r="J297" s="151"/>
      <c r="K297" s="151">
        <v>2</v>
      </c>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12</v>
      </c>
      <c r="E300" s="151"/>
      <c r="F300" s="151"/>
      <c r="G300" s="151"/>
      <c r="H300" s="151">
        <v>12</v>
      </c>
      <c r="I300" s="151"/>
      <c r="J300" s="151"/>
      <c r="K300" s="151">
        <v>12</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c r="A309" s="149">
        <v>305</v>
      </c>
      <c r="B309" s="149" t="s">
        <v>773</v>
      </c>
      <c r="C309" s="149" t="s">
        <v>772</v>
      </c>
      <c r="D309" s="151">
        <v>1</v>
      </c>
      <c r="E309" s="151"/>
      <c r="F309" s="151"/>
      <c r="G309" s="151"/>
      <c r="H309" s="151">
        <v>1</v>
      </c>
      <c r="I309" s="151"/>
      <c r="J309" s="151"/>
      <c r="K309" s="151"/>
      <c r="L309" s="151">
        <v>1</v>
      </c>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c r="A316" s="149">
        <v>312</v>
      </c>
      <c r="B316" s="149" t="s">
        <v>786</v>
      </c>
      <c r="C316" s="149" t="s">
        <v>785</v>
      </c>
      <c r="D316" s="151">
        <v>1</v>
      </c>
      <c r="E316" s="151">
        <v>1</v>
      </c>
      <c r="F316" s="151"/>
      <c r="G316" s="151"/>
      <c r="H316" s="151">
        <v>1</v>
      </c>
      <c r="I316" s="151">
        <v>1</v>
      </c>
      <c r="J316" s="151"/>
      <c r="K316" s="151">
        <v>1</v>
      </c>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c r="A318" s="149">
        <v>314</v>
      </c>
      <c r="B318" s="149" t="s">
        <v>790</v>
      </c>
      <c r="C318" s="149" t="s">
        <v>789</v>
      </c>
      <c r="D318" s="151">
        <v>1</v>
      </c>
      <c r="E318" s="151"/>
      <c r="F318" s="151"/>
      <c r="G318" s="151"/>
      <c r="H318" s="151">
        <v>1</v>
      </c>
      <c r="I318" s="151"/>
      <c r="J318" s="151"/>
      <c r="K318" s="151"/>
      <c r="L318" s="151">
        <v>1</v>
      </c>
      <c r="M318" s="151"/>
      <c r="N318" s="163"/>
      <c r="O318" s="151"/>
      <c r="P318" s="219"/>
      <c r="Q318" s="169"/>
      <c r="R318" s="169"/>
    </row>
    <row r="319" spans="1:18" ht="24.75" customHeight="1">
      <c r="A319" s="149">
        <v>315</v>
      </c>
      <c r="B319" s="149" t="s">
        <v>792</v>
      </c>
      <c r="C319" s="149" t="s">
        <v>791</v>
      </c>
      <c r="D319" s="151"/>
      <c r="E319" s="151"/>
      <c r="F319" s="151"/>
      <c r="G319" s="151"/>
      <c r="H319" s="151"/>
      <c r="I319" s="151"/>
      <c r="J319" s="151"/>
      <c r="K319" s="151"/>
      <c r="L319" s="151"/>
      <c r="M319" s="151">
        <v>1</v>
      </c>
      <c r="N319" s="163">
        <v>1500</v>
      </c>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c r="A322" s="149">
        <v>318</v>
      </c>
      <c r="B322" s="150" t="s">
        <v>797</v>
      </c>
      <c r="C322" s="150" t="s">
        <v>796</v>
      </c>
      <c r="D322" s="151">
        <v>2</v>
      </c>
      <c r="E322" s="151">
        <v>1</v>
      </c>
      <c r="F322" s="151"/>
      <c r="G322" s="151"/>
      <c r="H322" s="151">
        <v>2</v>
      </c>
      <c r="I322" s="151">
        <v>1</v>
      </c>
      <c r="J322" s="151"/>
      <c r="K322" s="151"/>
      <c r="L322" s="151">
        <v>2</v>
      </c>
      <c r="M322" s="151"/>
      <c r="N322" s="163">
        <v>10130</v>
      </c>
      <c r="O322" s="151">
        <v>10130</v>
      </c>
      <c r="P322" s="219"/>
      <c r="Q322" s="169"/>
      <c r="R322" s="169"/>
    </row>
    <row r="323" spans="1:18" ht="24.75" customHeight="1">
      <c r="A323" s="149">
        <v>319</v>
      </c>
      <c r="B323" s="149">
        <v>361</v>
      </c>
      <c r="C323" s="149" t="s">
        <v>798</v>
      </c>
      <c r="D323" s="151">
        <v>2</v>
      </c>
      <c r="E323" s="151">
        <v>1</v>
      </c>
      <c r="F323" s="151"/>
      <c r="G323" s="151"/>
      <c r="H323" s="151">
        <v>2</v>
      </c>
      <c r="I323" s="151">
        <v>1</v>
      </c>
      <c r="J323" s="151"/>
      <c r="K323" s="151"/>
      <c r="L323" s="151">
        <v>2</v>
      </c>
      <c r="M323" s="151"/>
      <c r="N323" s="163">
        <v>10130</v>
      </c>
      <c r="O323" s="151">
        <v>10130</v>
      </c>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v>6</v>
      </c>
      <c r="E332" s="151">
        <v>4</v>
      </c>
      <c r="F332" s="151"/>
      <c r="G332" s="151"/>
      <c r="H332" s="151">
        <v>6</v>
      </c>
      <c r="I332" s="151">
        <v>4</v>
      </c>
      <c r="J332" s="151"/>
      <c r="K332" s="151"/>
      <c r="L332" s="151">
        <v>6</v>
      </c>
      <c r="M332" s="151">
        <v>1</v>
      </c>
      <c r="N332" s="163">
        <v>233174</v>
      </c>
      <c r="O332" s="151">
        <v>143471</v>
      </c>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c r="A335" s="149">
        <v>331</v>
      </c>
      <c r="B335" s="149" t="s">
        <v>821</v>
      </c>
      <c r="C335" s="149" t="s">
        <v>820</v>
      </c>
      <c r="D335" s="151">
        <v>2</v>
      </c>
      <c r="E335" s="151"/>
      <c r="F335" s="151"/>
      <c r="G335" s="151"/>
      <c r="H335" s="151">
        <v>2</v>
      </c>
      <c r="I335" s="151"/>
      <c r="J335" s="151"/>
      <c r="K335" s="151"/>
      <c r="L335" s="151">
        <v>2</v>
      </c>
      <c r="M335" s="151"/>
      <c r="N335" s="163">
        <v>109071</v>
      </c>
      <c r="O335" s="151">
        <v>109071</v>
      </c>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c r="A339" s="149">
        <v>335</v>
      </c>
      <c r="B339" s="149">
        <v>367</v>
      </c>
      <c r="C339" s="149" t="s">
        <v>827</v>
      </c>
      <c r="D339" s="151"/>
      <c r="E339" s="151"/>
      <c r="F339" s="151"/>
      <c r="G339" s="151"/>
      <c r="H339" s="151"/>
      <c r="I339" s="151"/>
      <c r="J339" s="151"/>
      <c r="K339" s="151"/>
      <c r="L339" s="151"/>
      <c r="M339" s="151">
        <v>1</v>
      </c>
      <c r="N339" s="163">
        <v>89703</v>
      </c>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c r="A344" s="149">
        <v>340</v>
      </c>
      <c r="B344" s="149">
        <v>369</v>
      </c>
      <c r="C344" s="149" t="s">
        <v>836</v>
      </c>
      <c r="D344" s="151">
        <v>4</v>
      </c>
      <c r="E344" s="151">
        <v>4</v>
      </c>
      <c r="F344" s="151"/>
      <c r="G344" s="151"/>
      <c r="H344" s="151">
        <v>4</v>
      </c>
      <c r="I344" s="151">
        <v>4</v>
      </c>
      <c r="J344" s="151"/>
      <c r="K344" s="151"/>
      <c r="L344" s="151">
        <v>4</v>
      </c>
      <c r="M344" s="151"/>
      <c r="N344" s="163">
        <v>34400</v>
      </c>
      <c r="O344" s="151">
        <v>34400</v>
      </c>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c r="A348" s="149">
        <v>344</v>
      </c>
      <c r="B348" s="150" t="s">
        <v>844</v>
      </c>
      <c r="C348" s="150" t="s">
        <v>843</v>
      </c>
      <c r="D348" s="151">
        <v>32</v>
      </c>
      <c r="E348" s="151">
        <v>17</v>
      </c>
      <c r="F348" s="151"/>
      <c r="G348" s="151"/>
      <c r="H348" s="151">
        <v>32</v>
      </c>
      <c r="I348" s="151">
        <v>17</v>
      </c>
      <c r="J348" s="151"/>
      <c r="K348" s="151"/>
      <c r="L348" s="151">
        <v>32</v>
      </c>
      <c r="M348" s="151"/>
      <c r="N348" s="163">
        <v>36459</v>
      </c>
      <c r="O348" s="151">
        <v>36459</v>
      </c>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c r="A384" s="149">
        <v>380</v>
      </c>
      <c r="B384" s="150" t="s">
        <v>900</v>
      </c>
      <c r="C384" s="150" t="s">
        <v>899</v>
      </c>
      <c r="D384" s="151">
        <v>1</v>
      </c>
      <c r="E384" s="151"/>
      <c r="F384" s="151"/>
      <c r="G384" s="151"/>
      <c r="H384" s="151">
        <v>1</v>
      </c>
      <c r="I384" s="151"/>
      <c r="J384" s="151"/>
      <c r="K384" s="151"/>
      <c r="L384" s="151">
        <v>1</v>
      </c>
      <c r="M384" s="151">
        <v>1</v>
      </c>
      <c r="N384" s="163">
        <v>91578</v>
      </c>
      <c r="O384" s="151">
        <v>72500</v>
      </c>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c r="A394" s="149">
        <v>390</v>
      </c>
      <c r="B394" s="149">
        <v>410</v>
      </c>
      <c r="C394" s="149" t="s">
        <v>919</v>
      </c>
      <c r="D394" s="151"/>
      <c r="E394" s="151"/>
      <c r="F394" s="151"/>
      <c r="G394" s="151"/>
      <c r="H394" s="151"/>
      <c r="I394" s="151"/>
      <c r="J394" s="151"/>
      <c r="K394" s="151"/>
      <c r="L394" s="151"/>
      <c r="M394" s="151">
        <v>1</v>
      </c>
      <c r="N394" s="163">
        <v>19078</v>
      </c>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c r="A399" s="149">
        <v>395</v>
      </c>
      <c r="B399" s="149" t="s">
        <v>927</v>
      </c>
      <c r="C399" s="149" t="s">
        <v>926</v>
      </c>
      <c r="D399" s="151">
        <v>1</v>
      </c>
      <c r="E399" s="151"/>
      <c r="F399" s="151"/>
      <c r="G399" s="151"/>
      <c r="H399" s="151">
        <v>1</v>
      </c>
      <c r="I399" s="151"/>
      <c r="J399" s="151"/>
      <c r="K399" s="151"/>
      <c r="L399" s="151">
        <v>1</v>
      </c>
      <c r="M399" s="151"/>
      <c r="N399" s="163">
        <v>72500</v>
      </c>
      <c r="O399" s="151">
        <v>72500</v>
      </c>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 aca="true" t="shared" si="0" ref="D435:O435">SUM(D5,D14,D47,D58,D64,D96,D113,D165,D187,D213,D219,D238,D252,D279,D292,D322,D332,D348,D384,D421)</f>
        <v>4404</v>
      </c>
      <c r="E435" s="220">
        <f t="shared" si="0"/>
        <v>2028</v>
      </c>
      <c r="F435" s="220">
        <f t="shared" si="0"/>
        <v>56</v>
      </c>
      <c r="G435" s="220">
        <f t="shared" si="0"/>
        <v>25</v>
      </c>
      <c r="H435" s="221">
        <f t="shared" si="0"/>
        <v>4348</v>
      </c>
      <c r="I435" s="221">
        <f t="shared" si="0"/>
        <v>2003</v>
      </c>
      <c r="J435" s="220">
        <f t="shared" si="0"/>
        <v>77</v>
      </c>
      <c r="K435" s="220">
        <f t="shared" si="0"/>
        <v>366</v>
      </c>
      <c r="L435" s="220">
        <f t="shared" si="0"/>
        <v>3961</v>
      </c>
      <c r="M435" s="220">
        <f t="shared" si="0"/>
        <v>780</v>
      </c>
      <c r="N435" s="222">
        <f t="shared" si="0"/>
        <v>66169472</v>
      </c>
      <c r="O435" s="223">
        <f t="shared" si="0"/>
        <v>57030053</v>
      </c>
      <c r="P435" s="219"/>
      <c r="Q435" s="169"/>
      <c r="R435" s="169"/>
    </row>
    <row r="436" spans="1:18" s="218" customFormat="1" ht="24.75" customHeight="1">
      <c r="A436" s="149">
        <v>432</v>
      </c>
      <c r="B436" s="211"/>
      <c r="C436" s="212" t="s">
        <v>223</v>
      </c>
      <c r="D436" s="197">
        <v>35</v>
      </c>
      <c r="E436" s="197">
        <v>17</v>
      </c>
      <c r="F436" s="197">
        <v>2</v>
      </c>
      <c r="G436" s="197"/>
      <c r="H436" s="197">
        <v>33</v>
      </c>
      <c r="I436" s="197">
        <v>17</v>
      </c>
      <c r="J436" s="197"/>
      <c r="K436" s="197"/>
      <c r="L436" s="197">
        <v>35</v>
      </c>
      <c r="M436" s="197"/>
      <c r="N436" s="216">
        <v>50409</v>
      </c>
      <c r="O436" s="197">
        <v>50409</v>
      </c>
      <c r="P436" s="217"/>
      <c r="Q436" s="217"/>
      <c r="R436" s="217"/>
    </row>
    <row r="437" spans="1:18" s="193" customFormat="1" ht="24.75" customHeight="1">
      <c r="A437" s="149">
        <v>433</v>
      </c>
      <c r="B437" s="196"/>
      <c r="C437" s="180" t="s">
        <v>211</v>
      </c>
      <c r="D437" s="197">
        <v>4083</v>
      </c>
      <c r="E437" s="151">
        <v>1876</v>
      </c>
      <c r="F437" s="151">
        <v>50</v>
      </c>
      <c r="G437" s="151">
        <v>24</v>
      </c>
      <c r="H437" s="151">
        <v>4033</v>
      </c>
      <c r="I437" s="151">
        <v>1852</v>
      </c>
      <c r="J437" s="151">
        <v>76</v>
      </c>
      <c r="K437" s="151">
        <v>324</v>
      </c>
      <c r="L437" s="151">
        <v>3683</v>
      </c>
      <c r="M437" s="151">
        <v>727</v>
      </c>
      <c r="N437" s="163">
        <v>65169701</v>
      </c>
      <c r="O437" s="151">
        <v>56076653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57</v>
      </c>
      <c r="E441" s="151">
        <v>35</v>
      </c>
      <c r="F441" s="151">
        <v>3</v>
      </c>
      <c r="G441" s="151">
        <v>1</v>
      </c>
      <c r="H441" s="151">
        <v>54</v>
      </c>
      <c r="I441" s="151">
        <v>34</v>
      </c>
      <c r="J441" s="151"/>
      <c r="K441" s="151">
        <v>23</v>
      </c>
      <c r="L441" s="151">
        <v>34</v>
      </c>
      <c r="M441" s="151"/>
      <c r="N441" s="163">
        <v>138054</v>
      </c>
      <c r="O441" s="151">
        <v>138054</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56</v>
      </c>
      <c r="E444" s="151">
        <v>25</v>
      </c>
      <c r="F444" s="151">
        <v>56</v>
      </c>
      <c r="G444" s="151">
        <v>25</v>
      </c>
      <c r="H444" s="151"/>
      <c r="I444" s="151"/>
      <c r="J444" s="151">
        <v>1</v>
      </c>
      <c r="K444" s="151">
        <v>31</v>
      </c>
      <c r="L444" s="151">
        <v>24</v>
      </c>
      <c r="M444" s="151"/>
      <c r="N444" s="163">
        <v>208599</v>
      </c>
      <c r="O444" s="151">
        <v>208599</v>
      </c>
      <c r="P444" s="214"/>
      <c r="Q444" s="192"/>
      <c r="R444" s="192"/>
    </row>
    <row r="445" spans="1:18" s="193" customFormat="1" ht="24.75" customHeight="1">
      <c r="A445" s="149">
        <v>441</v>
      </c>
      <c r="B445" s="198"/>
      <c r="C445" s="199" t="s">
        <v>160</v>
      </c>
      <c r="D445" s="197">
        <v>2028</v>
      </c>
      <c r="E445" s="151">
        <v>2028</v>
      </c>
      <c r="F445" s="151">
        <v>25</v>
      </c>
      <c r="G445" s="151">
        <v>25</v>
      </c>
      <c r="H445" s="151">
        <v>2003</v>
      </c>
      <c r="I445" s="151">
        <v>2003</v>
      </c>
      <c r="J445" s="151">
        <v>37</v>
      </c>
      <c r="K445" s="151">
        <v>160</v>
      </c>
      <c r="L445" s="151">
        <v>1831</v>
      </c>
      <c r="M445" s="151"/>
      <c r="N445" s="163">
        <v>20274709</v>
      </c>
      <c r="O445" s="151">
        <v>20274709</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20</v>
      </c>
      <c r="E447" s="151">
        <v>12</v>
      </c>
      <c r="F447" s="151">
        <v>2</v>
      </c>
      <c r="G447" s="151"/>
      <c r="H447" s="151">
        <v>18</v>
      </c>
      <c r="I447" s="151">
        <v>12</v>
      </c>
      <c r="J447" s="151">
        <v>1</v>
      </c>
      <c r="K447" s="151">
        <v>13</v>
      </c>
      <c r="L447" s="151">
        <v>6</v>
      </c>
      <c r="M447" s="151"/>
      <c r="N447" s="163">
        <v>8560</v>
      </c>
      <c r="O447" s="151">
        <v>8560</v>
      </c>
      <c r="P447" s="215"/>
    </row>
    <row r="448" spans="1:16" s="193" customFormat="1" ht="24.75" customHeight="1">
      <c r="A448" s="149">
        <v>444</v>
      </c>
      <c r="B448" s="195"/>
      <c r="C448" s="139" t="s">
        <v>248</v>
      </c>
      <c r="D448" s="213">
        <v>323</v>
      </c>
      <c r="E448" s="151">
        <v>179</v>
      </c>
      <c r="F448" s="151">
        <v>17</v>
      </c>
      <c r="G448" s="151">
        <v>8</v>
      </c>
      <c r="H448" s="151">
        <v>306</v>
      </c>
      <c r="I448" s="151">
        <v>171</v>
      </c>
      <c r="J448" s="151"/>
      <c r="K448" s="151">
        <v>194</v>
      </c>
      <c r="L448" s="151">
        <v>129</v>
      </c>
      <c r="M448" s="151">
        <v>23</v>
      </c>
      <c r="N448" s="163">
        <v>5261800</v>
      </c>
      <c r="O448" s="151">
        <v>1815227</v>
      </c>
      <c r="P448" s="215"/>
    </row>
    <row r="449" spans="1:16" s="193" customFormat="1" ht="24.75" customHeight="1">
      <c r="A449" s="149">
        <v>445</v>
      </c>
      <c r="B449" s="195"/>
      <c r="C449" s="139" t="s">
        <v>249</v>
      </c>
      <c r="D449" s="213">
        <v>1974</v>
      </c>
      <c r="E449" s="151">
        <v>847</v>
      </c>
      <c r="F449" s="151">
        <v>10</v>
      </c>
      <c r="G449" s="151">
        <v>4</v>
      </c>
      <c r="H449" s="151">
        <v>1964</v>
      </c>
      <c r="I449" s="151">
        <v>843</v>
      </c>
      <c r="J449" s="151">
        <v>7</v>
      </c>
      <c r="K449" s="151">
        <v>46</v>
      </c>
      <c r="L449" s="151">
        <v>1921</v>
      </c>
      <c r="M449" s="151">
        <v>606</v>
      </c>
      <c r="N449" s="163">
        <v>12408079</v>
      </c>
      <c r="O449" s="151">
        <v>10817729</v>
      </c>
      <c r="P449" s="215"/>
    </row>
    <row r="450" spans="1:16" s="193" customFormat="1" ht="24.75" customHeight="1">
      <c r="A450" s="149">
        <v>446</v>
      </c>
      <c r="B450" s="195"/>
      <c r="C450" s="139" t="s">
        <v>250</v>
      </c>
      <c r="D450" s="213">
        <v>2009</v>
      </c>
      <c r="E450" s="151">
        <v>959</v>
      </c>
      <c r="F450" s="151">
        <v>24</v>
      </c>
      <c r="G450" s="151">
        <v>9</v>
      </c>
      <c r="H450" s="151">
        <v>1985</v>
      </c>
      <c r="I450" s="151">
        <v>950</v>
      </c>
      <c r="J450" s="151">
        <v>41</v>
      </c>
      <c r="K450" s="151">
        <v>108</v>
      </c>
      <c r="L450" s="151">
        <v>1860</v>
      </c>
      <c r="M450" s="151">
        <v>133</v>
      </c>
      <c r="N450" s="163">
        <v>21785200</v>
      </c>
      <c r="O450" s="151">
        <v>18998920</v>
      </c>
      <c r="P450" s="215"/>
    </row>
    <row r="451" spans="1:16" s="193" customFormat="1" ht="24.75" customHeight="1">
      <c r="A451" s="149">
        <v>447</v>
      </c>
      <c r="B451" s="195"/>
      <c r="C451" s="139" t="s">
        <v>251</v>
      </c>
      <c r="D451" s="213">
        <v>99</v>
      </c>
      <c r="E451" s="151">
        <v>43</v>
      </c>
      <c r="F451" s="151">
        <v>5</v>
      </c>
      <c r="G451" s="151">
        <v>4</v>
      </c>
      <c r="H451" s="151">
        <v>94</v>
      </c>
      <c r="I451" s="151">
        <v>39</v>
      </c>
      <c r="J451" s="151">
        <v>29</v>
      </c>
      <c r="K451" s="151">
        <v>18</v>
      </c>
      <c r="L451" s="151">
        <v>52</v>
      </c>
      <c r="M451" s="151">
        <v>18</v>
      </c>
      <c r="N451" s="163">
        <v>26714843</v>
      </c>
      <c r="O451" s="151">
        <v>25398627</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46" r:id="rId1"/>
  <headerFooter>
    <oddFooter>&amp;LA1DC09AC&amp;C</oddFooter>
  </headerFooter>
  <rowBreaks count="1" manualBreakCount="1">
    <brk id="219" max="14" man="1"/>
  </rowBreaks>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49852</v>
      </c>
      <c r="E6" s="189">
        <v>49379</v>
      </c>
      <c r="F6" s="189">
        <v>49213</v>
      </c>
      <c r="G6" s="189">
        <v>513</v>
      </c>
      <c r="H6" s="189">
        <v>43524</v>
      </c>
      <c r="I6" s="189">
        <v>3293</v>
      </c>
      <c r="J6" s="189">
        <v>194</v>
      </c>
      <c r="K6" s="189">
        <v>639</v>
      </c>
      <c r="L6" s="42"/>
    </row>
    <row r="7" spans="1:13" ht="16.5" customHeight="1">
      <c r="A7" s="10">
        <v>2</v>
      </c>
      <c r="B7" s="374" t="s">
        <v>7</v>
      </c>
      <c r="C7" s="261" t="s">
        <v>107</v>
      </c>
      <c r="D7" s="157">
        <v>20</v>
      </c>
      <c r="E7" s="157">
        <v>20</v>
      </c>
      <c r="F7" s="157">
        <v>20</v>
      </c>
      <c r="G7" s="157"/>
      <c r="H7" s="157">
        <v>10</v>
      </c>
      <c r="I7" s="157">
        <v>10</v>
      </c>
      <c r="J7" s="157"/>
      <c r="K7" s="157"/>
      <c r="L7" s="42"/>
      <c r="M7" s="18"/>
    </row>
    <row r="8" spans="1:13" ht="16.5" customHeight="1">
      <c r="A8" s="10">
        <v>3</v>
      </c>
      <c r="B8" s="375"/>
      <c r="C8" s="261" t="s">
        <v>105</v>
      </c>
      <c r="D8" s="157">
        <v>1</v>
      </c>
      <c r="E8" s="157">
        <v>1</v>
      </c>
      <c r="F8" s="157">
        <v>1</v>
      </c>
      <c r="G8" s="157"/>
      <c r="H8" s="157"/>
      <c r="I8" s="157">
        <v>1</v>
      </c>
      <c r="J8" s="157"/>
      <c r="K8" s="157"/>
      <c r="L8" s="42"/>
      <c r="M8" s="18"/>
    </row>
    <row r="9" spans="1:13" ht="16.5" customHeight="1">
      <c r="A9" s="10">
        <v>4</v>
      </c>
      <c r="B9" s="376"/>
      <c r="C9" s="261" t="s">
        <v>106</v>
      </c>
      <c r="D9" s="157">
        <v>25</v>
      </c>
      <c r="E9" s="157">
        <v>25</v>
      </c>
      <c r="F9" s="157">
        <v>25</v>
      </c>
      <c r="G9" s="157">
        <v>1</v>
      </c>
      <c r="H9" s="157">
        <v>10</v>
      </c>
      <c r="I9" s="157">
        <v>13</v>
      </c>
      <c r="J9" s="157"/>
      <c r="K9" s="157"/>
      <c r="L9" s="42"/>
      <c r="M9" s="18"/>
    </row>
    <row r="10" spans="1:13" ht="16.5" customHeight="1">
      <c r="A10" s="10">
        <v>5</v>
      </c>
      <c r="B10" s="355" t="s">
        <v>8</v>
      </c>
      <c r="C10" s="356"/>
      <c r="D10" s="157">
        <v>13</v>
      </c>
      <c r="E10" s="157">
        <v>13</v>
      </c>
      <c r="F10" s="157">
        <v>13</v>
      </c>
      <c r="G10" s="157">
        <v>1</v>
      </c>
      <c r="H10" s="157">
        <v>8</v>
      </c>
      <c r="I10" s="157">
        <v>3</v>
      </c>
      <c r="J10" s="157"/>
      <c r="K10" s="157"/>
      <c r="L10" s="42"/>
      <c r="M10" s="18"/>
    </row>
    <row r="11" spans="1:13" ht="16.5" customHeight="1">
      <c r="A11" s="10">
        <v>6</v>
      </c>
      <c r="B11" s="355" t="s">
        <v>9</v>
      </c>
      <c r="C11" s="356"/>
      <c r="D11" s="157">
        <v>2</v>
      </c>
      <c r="E11" s="157">
        <v>2</v>
      </c>
      <c r="F11" s="157">
        <v>2</v>
      </c>
      <c r="G11" s="157"/>
      <c r="H11" s="157"/>
      <c r="I11" s="157">
        <v>2</v>
      </c>
      <c r="J11" s="157"/>
      <c r="K11" s="157"/>
      <c r="L11" s="42"/>
      <c r="M11" s="18"/>
    </row>
    <row r="12" spans="1:12" s="18" customFormat="1" ht="16.5" customHeight="1">
      <c r="A12" s="10">
        <v>7</v>
      </c>
      <c r="B12" s="355" t="s">
        <v>10</v>
      </c>
      <c r="C12" s="356"/>
      <c r="D12" s="157">
        <v>1</v>
      </c>
      <c r="E12" s="157">
        <v>1</v>
      </c>
      <c r="F12" s="157">
        <v>1</v>
      </c>
      <c r="G12" s="157"/>
      <c r="H12" s="157">
        <v>1</v>
      </c>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327</v>
      </c>
      <c r="E14" s="189">
        <v>327</v>
      </c>
      <c r="F14" s="189">
        <v>327</v>
      </c>
      <c r="G14" s="189">
        <v>3</v>
      </c>
      <c r="H14" s="189">
        <v>280</v>
      </c>
      <c r="I14" s="189">
        <v>31</v>
      </c>
      <c r="J14" s="189"/>
      <c r="K14" s="189"/>
      <c r="L14" s="156"/>
    </row>
    <row r="15" spans="1:13" ht="16.5" customHeight="1">
      <c r="A15" s="10">
        <v>10</v>
      </c>
      <c r="B15" s="355" t="s">
        <v>12</v>
      </c>
      <c r="C15" s="356"/>
      <c r="D15" s="157">
        <v>67</v>
      </c>
      <c r="E15" s="157">
        <v>67</v>
      </c>
      <c r="F15" s="157">
        <v>67</v>
      </c>
      <c r="G15" s="157">
        <v>6</v>
      </c>
      <c r="H15" s="157">
        <v>40</v>
      </c>
      <c r="I15" s="157">
        <v>18</v>
      </c>
      <c r="J15" s="157"/>
      <c r="K15" s="157"/>
      <c r="L15" s="42"/>
      <c r="M15" s="18"/>
    </row>
    <row r="16" spans="1:13" ht="16.5" customHeight="1">
      <c r="A16" s="10">
        <v>11</v>
      </c>
      <c r="B16" s="355" t="s">
        <v>13</v>
      </c>
      <c r="C16" s="356"/>
      <c r="D16" s="157">
        <v>18</v>
      </c>
      <c r="E16" s="157">
        <v>17</v>
      </c>
      <c r="F16" s="157">
        <v>18</v>
      </c>
      <c r="G16" s="157"/>
      <c r="H16" s="157">
        <v>13</v>
      </c>
      <c r="I16" s="157">
        <v>3</v>
      </c>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20577</v>
      </c>
      <c r="E20" s="157">
        <v>20552</v>
      </c>
      <c r="F20" s="157">
        <v>20571</v>
      </c>
      <c r="G20" s="157">
        <v>74</v>
      </c>
      <c r="H20" s="157">
        <v>20153</v>
      </c>
      <c r="I20" s="157">
        <v>205</v>
      </c>
      <c r="J20" s="157">
        <v>2</v>
      </c>
      <c r="K20" s="157">
        <v>6</v>
      </c>
      <c r="L20" s="42"/>
      <c r="M20" s="18"/>
    </row>
    <row r="21" spans="1:13" ht="16.5" customHeight="1">
      <c r="A21" s="10">
        <v>16</v>
      </c>
      <c r="B21" s="357" t="s">
        <v>235</v>
      </c>
      <c r="C21" s="358"/>
      <c r="D21" s="157">
        <v>3334</v>
      </c>
      <c r="E21" s="157">
        <v>3090</v>
      </c>
      <c r="F21" s="157">
        <v>3082</v>
      </c>
      <c r="G21" s="157">
        <v>27</v>
      </c>
      <c r="H21" s="157">
        <v>1526</v>
      </c>
      <c r="I21" s="157">
        <v>392</v>
      </c>
      <c r="J21" s="157">
        <v>187</v>
      </c>
      <c r="K21" s="157">
        <v>252</v>
      </c>
      <c r="L21" s="42"/>
      <c r="M21" s="18"/>
    </row>
    <row r="22" spans="1:13" ht="16.5" customHeight="1">
      <c r="A22" s="10">
        <v>17</v>
      </c>
      <c r="B22" s="361" t="s">
        <v>54</v>
      </c>
      <c r="C22" s="81" t="s">
        <v>14</v>
      </c>
      <c r="D22" s="157">
        <v>288</v>
      </c>
      <c r="E22" s="157">
        <v>286</v>
      </c>
      <c r="F22" s="157">
        <v>287</v>
      </c>
      <c r="G22" s="157">
        <v>1</v>
      </c>
      <c r="H22" s="157">
        <v>248</v>
      </c>
      <c r="I22" s="157">
        <v>27</v>
      </c>
      <c r="J22" s="157"/>
      <c r="K22" s="157">
        <v>1</v>
      </c>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2622</v>
      </c>
      <c r="E24" s="157">
        <v>2382</v>
      </c>
      <c r="F24" s="157">
        <v>2372</v>
      </c>
      <c r="G24" s="157">
        <v>25</v>
      </c>
      <c r="H24" s="157">
        <v>912</v>
      </c>
      <c r="I24" s="157">
        <v>338</v>
      </c>
      <c r="J24" s="157">
        <v>161</v>
      </c>
      <c r="K24" s="157">
        <v>250</v>
      </c>
      <c r="L24" s="42"/>
      <c r="M24" s="18"/>
    </row>
    <row r="25" spans="1:13" ht="16.5" customHeight="1">
      <c r="A25" s="10">
        <v>20</v>
      </c>
      <c r="B25" s="362"/>
      <c r="C25" s="81" t="s">
        <v>17</v>
      </c>
      <c r="D25" s="157">
        <v>415</v>
      </c>
      <c r="E25" s="157">
        <v>415</v>
      </c>
      <c r="F25" s="157">
        <v>415</v>
      </c>
      <c r="G25" s="157">
        <v>1</v>
      </c>
      <c r="H25" s="157">
        <v>361</v>
      </c>
      <c r="I25" s="157">
        <v>24</v>
      </c>
      <c r="J25" s="157">
        <v>26</v>
      </c>
      <c r="K25" s="157"/>
      <c r="L25" s="42"/>
      <c r="M25" s="18"/>
    </row>
    <row r="26" spans="1:13" ht="16.5" customHeight="1">
      <c r="A26" s="10">
        <v>21</v>
      </c>
      <c r="B26" s="362"/>
      <c r="C26" s="81" t="s">
        <v>18</v>
      </c>
      <c r="D26" s="157">
        <v>9</v>
      </c>
      <c r="E26" s="157">
        <v>7</v>
      </c>
      <c r="F26" s="157">
        <v>8</v>
      </c>
      <c r="G26" s="157"/>
      <c r="H26" s="157">
        <v>5</v>
      </c>
      <c r="I26" s="157">
        <v>3</v>
      </c>
      <c r="J26" s="157"/>
      <c r="K26" s="157">
        <v>1</v>
      </c>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75</v>
      </c>
      <c r="E29" s="157">
        <v>69</v>
      </c>
      <c r="F29" s="157">
        <v>68</v>
      </c>
      <c r="G29" s="157">
        <v>3</v>
      </c>
      <c r="H29" s="157">
        <v>27</v>
      </c>
      <c r="I29" s="157">
        <v>22</v>
      </c>
      <c r="J29" s="157"/>
      <c r="K29" s="157">
        <v>7</v>
      </c>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36</v>
      </c>
      <c r="E31" s="157">
        <v>36</v>
      </c>
      <c r="F31" s="157">
        <v>36</v>
      </c>
      <c r="G31" s="157">
        <v>2</v>
      </c>
      <c r="H31" s="157">
        <v>32</v>
      </c>
      <c r="I31" s="157">
        <v>1</v>
      </c>
      <c r="J31" s="157"/>
      <c r="K31" s="157"/>
      <c r="L31" s="42"/>
      <c r="M31" s="18"/>
    </row>
    <row r="32" spans="1:13" ht="16.5" customHeight="1">
      <c r="A32" s="10">
        <v>27</v>
      </c>
      <c r="B32" s="355" t="s">
        <v>28</v>
      </c>
      <c r="C32" s="356"/>
      <c r="D32" s="157">
        <v>1</v>
      </c>
      <c r="E32" s="157">
        <v>1</v>
      </c>
      <c r="F32" s="157">
        <v>1</v>
      </c>
      <c r="G32" s="157"/>
      <c r="H32" s="157">
        <v>1</v>
      </c>
      <c r="I32" s="157"/>
      <c r="J32" s="157"/>
      <c r="K32" s="157"/>
      <c r="L32" s="42"/>
      <c r="M32" s="18"/>
    </row>
    <row r="33" spans="1:13" ht="16.5" customHeight="1">
      <c r="A33" s="10">
        <v>28</v>
      </c>
      <c r="B33" s="355" t="s">
        <v>29</v>
      </c>
      <c r="C33" s="356"/>
      <c r="D33" s="157">
        <v>1485</v>
      </c>
      <c r="E33" s="157">
        <v>1485</v>
      </c>
      <c r="F33" s="157">
        <v>1474</v>
      </c>
      <c r="G33" s="157">
        <v>6</v>
      </c>
      <c r="H33" s="157">
        <v>1349</v>
      </c>
      <c r="I33" s="157">
        <v>89</v>
      </c>
      <c r="J33" s="157"/>
      <c r="K33" s="157">
        <v>11</v>
      </c>
      <c r="L33" s="42"/>
      <c r="M33" s="18"/>
    </row>
    <row r="34" spans="1:13" ht="26.25" customHeight="1">
      <c r="A34" s="10">
        <v>29</v>
      </c>
      <c r="B34" s="355" t="s">
        <v>30</v>
      </c>
      <c r="C34" s="356"/>
      <c r="D34" s="157">
        <v>3</v>
      </c>
      <c r="E34" s="157">
        <v>3</v>
      </c>
      <c r="F34" s="157">
        <v>3</v>
      </c>
      <c r="G34" s="157"/>
      <c r="H34" s="157">
        <v>3</v>
      </c>
      <c r="I34" s="157"/>
      <c r="J34" s="157"/>
      <c r="K34" s="157"/>
      <c r="L34" s="42"/>
      <c r="M34" s="18"/>
    </row>
    <row r="35" spans="1:13" ht="16.5" customHeight="1">
      <c r="A35" s="10">
        <v>30</v>
      </c>
      <c r="B35" s="355" t="s">
        <v>31</v>
      </c>
      <c r="C35" s="356"/>
      <c r="D35" s="157">
        <v>249</v>
      </c>
      <c r="E35" s="157">
        <v>249</v>
      </c>
      <c r="F35" s="157">
        <v>249</v>
      </c>
      <c r="G35" s="157"/>
      <c r="H35" s="157">
        <v>231</v>
      </c>
      <c r="I35" s="157">
        <v>8</v>
      </c>
      <c r="J35" s="157">
        <v>5</v>
      </c>
      <c r="K35" s="157"/>
      <c r="L35" s="42"/>
      <c r="M35" s="18"/>
    </row>
    <row r="36" spans="1:13" ht="16.5" customHeight="1">
      <c r="A36" s="10">
        <v>31</v>
      </c>
      <c r="B36" s="355" t="s">
        <v>252</v>
      </c>
      <c r="C36" s="356"/>
      <c r="D36" s="157">
        <v>5534</v>
      </c>
      <c r="E36" s="157">
        <v>5522</v>
      </c>
      <c r="F36" s="157">
        <v>5531</v>
      </c>
      <c r="G36" s="157">
        <v>91</v>
      </c>
      <c r="H36" s="157">
        <v>4348</v>
      </c>
      <c r="I36" s="157">
        <v>961</v>
      </c>
      <c r="J36" s="157"/>
      <c r="K36" s="157">
        <v>3</v>
      </c>
      <c r="L36" s="42"/>
      <c r="M36" s="18"/>
    </row>
    <row r="37" spans="1:13" ht="16.5" customHeight="1">
      <c r="A37" s="10">
        <v>32</v>
      </c>
      <c r="B37" s="355" t="s">
        <v>32</v>
      </c>
      <c r="C37" s="356"/>
      <c r="D37" s="157">
        <v>42</v>
      </c>
      <c r="E37" s="157">
        <v>42</v>
      </c>
      <c r="F37" s="157">
        <v>42</v>
      </c>
      <c r="G37" s="157"/>
      <c r="H37" s="157">
        <v>37</v>
      </c>
      <c r="I37" s="157">
        <v>4</v>
      </c>
      <c r="J37" s="157"/>
      <c r="K37" s="157"/>
      <c r="L37" s="42"/>
      <c r="M37" s="18"/>
    </row>
    <row r="38" spans="1:13" ht="16.5" customHeight="1">
      <c r="A38" s="10">
        <v>33</v>
      </c>
      <c r="B38" s="355" t="s">
        <v>19</v>
      </c>
      <c r="C38" s="356"/>
      <c r="D38" s="157">
        <v>9602</v>
      </c>
      <c r="E38" s="157">
        <v>9509</v>
      </c>
      <c r="F38" s="157">
        <v>9488</v>
      </c>
      <c r="G38" s="157">
        <v>18</v>
      </c>
      <c r="H38" s="157">
        <v>8657</v>
      </c>
      <c r="I38" s="157">
        <v>644</v>
      </c>
      <c r="J38" s="157"/>
      <c r="K38" s="157">
        <v>114</v>
      </c>
      <c r="L38" s="42"/>
      <c r="M38" s="18"/>
    </row>
    <row r="39" spans="1:13" ht="16.5" customHeight="1">
      <c r="A39" s="10">
        <v>34</v>
      </c>
      <c r="B39" s="355" t="s">
        <v>20</v>
      </c>
      <c r="C39" s="356"/>
      <c r="D39" s="157">
        <v>3712</v>
      </c>
      <c r="E39" s="157">
        <v>3688</v>
      </c>
      <c r="F39" s="157">
        <v>3689</v>
      </c>
      <c r="G39" s="157">
        <v>182</v>
      </c>
      <c r="H39" s="157">
        <v>3033</v>
      </c>
      <c r="I39" s="157">
        <v>395</v>
      </c>
      <c r="J39" s="157"/>
      <c r="K39" s="157">
        <v>23</v>
      </c>
      <c r="L39" s="42"/>
      <c r="M39" s="18"/>
    </row>
    <row r="40" spans="1:13" ht="16.5" customHeight="1">
      <c r="A40" s="10">
        <v>35</v>
      </c>
      <c r="B40" s="355" t="s">
        <v>21</v>
      </c>
      <c r="C40" s="356"/>
      <c r="D40" s="157">
        <v>646</v>
      </c>
      <c r="E40" s="157">
        <v>604</v>
      </c>
      <c r="F40" s="157">
        <v>631</v>
      </c>
      <c r="G40" s="157">
        <v>13</v>
      </c>
      <c r="H40" s="157">
        <v>354</v>
      </c>
      <c r="I40" s="157">
        <v>203</v>
      </c>
      <c r="J40" s="157"/>
      <c r="K40" s="157">
        <v>15</v>
      </c>
      <c r="L40" s="42"/>
      <c r="M40" s="18"/>
    </row>
    <row r="41" spans="1:12" s="18" customFormat="1" ht="16.5" customHeight="1">
      <c r="A41" s="10">
        <v>36</v>
      </c>
      <c r="B41" s="355" t="s">
        <v>1020</v>
      </c>
      <c r="C41" s="356"/>
      <c r="D41" s="157">
        <v>1</v>
      </c>
      <c r="E41" s="157">
        <v>1</v>
      </c>
      <c r="F41" s="157">
        <v>1</v>
      </c>
      <c r="G41" s="157"/>
      <c r="H41" s="157"/>
      <c r="I41" s="157">
        <v>1</v>
      </c>
      <c r="J41" s="157"/>
      <c r="K41" s="157"/>
      <c r="L41" s="156"/>
    </row>
    <row r="42" spans="1:13" ht="16.5" customHeight="1">
      <c r="A42" s="10">
        <v>37</v>
      </c>
      <c r="B42" s="353" t="s">
        <v>253</v>
      </c>
      <c r="C42" s="354"/>
      <c r="D42" s="157">
        <v>4081</v>
      </c>
      <c r="E42" s="157">
        <v>4055</v>
      </c>
      <c r="F42" s="157">
        <v>3873</v>
      </c>
      <c r="G42" s="157">
        <v>86</v>
      </c>
      <c r="H42" s="157">
        <v>3411</v>
      </c>
      <c r="I42" s="157">
        <v>287</v>
      </c>
      <c r="J42" s="157"/>
      <c r="K42" s="157">
        <v>208</v>
      </c>
      <c r="L42" s="42"/>
      <c r="M42" s="18"/>
    </row>
    <row r="43" spans="1:13" ht="25.5" customHeight="1">
      <c r="A43" s="10">
        <v>38</v>
      </c>
      <c r="B43" s="359" t="s">
        <v>1029</v>
      </c>
      <c r="C43" s="360"/>
      <c r="D43" s="157">
        <v>3677</v>
      </c>
      <c r="E43" s="157">
        <v>3547</v>
      </c>
      <c r="F43" s="157">
        <v>3449</v>
      </c>
      <c r="G43" s="157">
        <v>284</v>
      </c>
      <c r="H43" s="157">
        <v>1445</v>
      </c>
      <c r="I43" s="157">
        <v>886</v>
      </c>
      <c r="J43" s="157">
        <v>1</v>
      </c>
      <c r="K43" s="157">
        <v>228</v>
      </c>
      <c r="L43" s="42"/>
      <c r="M43" s="18"/>
    </row>
    <row r="44" spans="1:13" ht="16.5" customHeight="1">
      <c r="A44" s="10">
        <v>39</v>
      </c>
      <c r="B44" s="345" t="s">
        <v>1021</v>
      </c>
      <c r="C44" s="346"/>
      <c r="D44" s="157">
        <v>2656</v>
      </c>
      <c r="E44" s="157">
        <v>2573</v>
      </c>
      <c r="F44" s="157">
        <v>2521</v>
      </c>
      <c r="G44" s="157">
        <v>213</v>
      </c>
      <c r="H44" s="157">
        <v>1040</v>
      </c>
      <c r="I44" s="157">
        <v>624</v>
      </c>
      <c r="J44" s="157">
        <v>1</v>
      </c>
      <c r="K44" s="157">
        <v>135</v>
      </c>
      <c r="L44" s="42"/>
      <c r="M44" s="18"/>
    </row>
    <row r="45" spans="1:12" s="18" customFormat="1" ht="30" customHeight="1">
      <c r="A45" s="10">
        <v>40</v>
      </c>
      <c r="B45" s="345" t="s">
        <v>1022</v>
      </c>
      <c r="C45" s="346"/>
      <c r="D45" s="157">
        <v>1594</v>
      </c>
      <c r="E45" s="157">
        <v>1548</v>
      </c>
      <c r="F45" s="157">
        <v>1509</v>
      </c>
      <c r="G45" s="157">
        <v>147</v>
      </c>
      <c r="H45" s="157">
        <v>709</v>
      </c>
      <c r="I45" s="157">
        <v>357</v>
      </c>
      <c r="J45" s="157"/>
      <c r="K45" s="157">
        <v>85</v>
      </c>
      <c r="L45" s="156"/>
    </row>
    <row r="46" spans="1:13" ht="16.5" customHeight="1">
      <c r="A46" s="10">
        <v>41</v>
      </c>
      <c r="B46" s="345" t="s">
        <v>0</v>
      </c>
      <c r="C46" s="346"/>
      <c r="D46" s="157">
        <v>17</v>
      </c>
      <c r="E46" s="157">
        <v>16</v>
      </c>
      <c r="F46" s="157">
        <v>16</v>
      </c>
      <c r="G46" s="157">
        <v>2</v>
      </c>
      <c r="H46" s="157">
        <v>3</v>
      </c>
      <c r="I46" s="157">
        <v>7</v>
      </c>
      <c r="J46" s="157"/>
      <c r="K46" s="157">
        <v>1</v>
      </c>
      <c r="L46" s="42"/>
      <c r="M46" s="18"/>
    </row>
    <row r="47" spans="1:13" ht="16.5" customHeight="1">
      <c r="A47" s="10">
        <v>42</v>
      </c>
      <c r="B47" s="349" t="s">
        <v>1</v>
      </c>
      <c r="C47" s="350"/>
      <c r="D47" s="157">
        <v>673</v>
      </c>
      <c r="E47" s="157">
        <v>643</v>
      </c>
      <c r="F47" s="157">
        <v>609</v>
      </c>
      <c r="G47" s="157">
        <v>50</v>
      </c>
      <c r="H47" s="157">
        <v>330</v>
      </c>
      <c r="I47" s="157">
        <v>122</v>
      </c>
      <c r="J47" s="157"/>
      <c r="K47" s="157">
        <v>64</v>
      </c>
      <c r="L47" s="42"/>
      <c r="M47" s="18"/>
    </row>
    <row r="48" spans="1:13" ht="16.5" customHeight="1">
      <c r="A48" s="10">
        <v>43</v>
      </c>
      <c r="B48" s="349" t="s">
        <v>2</v>
      </c>
      <c r="C48" s="350"/>
      <c r="D48" s="157">
        <v>19</v>
      </c>
      <c r="E48" s="157">
        <v>16</v>
      </c>
      <c r="F48" s="157">
        <v>19</v>
      </c>
      <c r="G48" s="157">
        <v>2</v>
      </c>
      <c r="H48" s="157">
        <v>8</v>
      </c>
      <c r="I48" s="157">
        <v>6</v>
      </c>
      <c r="J48" s="157"/>
      <c r="K48" s="157"/>
      <c r="L48" s="42"/>
      <c r="M48" s="18"/>
    </row>
    <row r="49" spans="1:13" ht="16.5" customHeight="1">
      <c r="A49" s="10">
        <v>44</v>
      </c>
      <c r="B49" s="349" t="s">
        <v>3</v>
      </c>
      <c r="C49" s="350"/>
      <c r="D49" s="157">
        <v>74</v>
      </c>
      <c r="E49" s="157">
        <v>71</v>
      </c>
      <c r="F49" s="157">
        <v>67</v>
      </c>
      <c r="G49" s="157">
        <v>5</v>
      </c>
      <c r="H49" s="157">
        <v>20</v>
      </c>
      <c r="I49" s="157">
        <v>27</v>
      </c>
      <c r="J49" s="157"/>
      <c r="K49" s="157">
        <v>7</v>
      </c>
      <c r="L49" s="42"/>
      <c r="M49" s="18"/>
    </row>
    <row r="50" spans="1:13" ht="22.5" customHeight="1">
      <c r="A50" s="10">
        <v>45</v>
      </c>
      <c r="B50" s="345" t="s">
        <v>4</v>
      </c>
      <c r="C50" s="346"/>
      <c r="D50" s="157">
        <v>1</v>
      </c>
      <c r="E50" s="157">
        <v>1</v>
      </c>
      <c r="F50" s="157">
        <v>1</v>
      </c>
      <c r="G50" s="157"/>
      <c r="H50" s="157"/>
      <c r="I50" s="157"/>
      <c r="J50" s="157"/>
      <c r="K50" s="157"/>
      <c r="L50" s="42"/>
      <c r="M50" s="18"/>
    </row>
    <row r="51" spans="1:13" ht="26.25" customHeight="1">
      <c r="A51" s="10">
        <v>46</v>
      </c>
      <c r="B51" s="345" t="s">
        <v>5</v>
      </c>
      <c r="C51" s="346"/>
      <c r="D51" s="157">
        <v>87</v>
      </c>
      <c r="E51" s="157">
        <v>83</v>
      </c>
      <c r="F51" s="157">
        <v>82</v>
      </c>
      <c r="G51" s="157">
        <v>5</v>
      </c>
      <c r="H51" s="157">
        <v>21</v>
      </c>
      <c r="I51" s="157">
        <v>36</v>
      </c>
      <c r="J51" s="157"/>
      <c r="K51" s="157">
        <v>5</v>
      </c>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150</v>
      </c>
      <c r="E53" s="157">
        <v>144</v>
      </c>
      <c r="F53" s="157">
        <v>134</v>
      </c>
      <c r="G53" s="157">
        <v>7</v>
      </c>
      <c r="H53" s="157">
        <v>23</v>
      </c>
      <c r="I53" s="157">
        <v>64</v>
      </c>
      <c r="J53" s="157"/>
      <c r="K53" s="157">
        <v>16</v>
      </c>
      <c r="L53" s="42"/>
      <c r="M53" s="18"/>
    </row>
    <row r="54" spans="1:12" ht="16.5" customHeight="1">
      <c r="A54" s="10">
        <v>49</v>
      </c>
      <c r="B54" s="351" t="s">
        <v>67</v>
      </c>
      <c r="C54" s="352"/>
      <c r="D54" s="157">
        <v>759</v>
      </c>
      <c r="E54" s="157">
        <v>728</v>
      </c>
      <c r="F54" s="157">
        <v>733</v>
      </c>
      <c r="G54" s="157">
        <v>3</v>
      </c>
      <c r="H54" s="157">
        <v>335</v>
      </c>
      <c r="I54" s="157">
        <v>347</v>
      </c>
      <c r="J54" s="157"/>
      <c r="K54" s="157">
        <v>26</v>
      </c>
      <c r="L54" s="8"/>
    </row>
    <row r="55" spans="1:12" ht="16.5" customHeight="1">
      <c r="A55" s="10">
        <v>50</v>
      </c>
      <c r="B55" s="348" t="s">
        <v>1030</v>
      </c>
      <c r="C55" s="348"/>
      <c r="D55" s="205">
        <f aca="true" t="shared" si="0" ref="D55:K55">D6+D43+D54</f>
        <v>54288</v>
      </c>
      <c r="E55" s="205">
        <f t="shared" si="0"/>
        <v>53654</v>
      </c>
      <c r="F55" s="205">
        <f t="shared" si="0"/>
        <v>53395</v>
      </c>
      <c r="G55" s="205">
        <f t="shared" si="0"/>
        <v>800</v>
      </c>
      <c r="H55" s="205">
        <f t="shared" si="0"/>
        <v>45304</v>
      </c>
      <c r="I55" s="205">
        <f t="shared" si="0"/>
        <v>4526</v>
      </c>
      <c r="J55" s="267">
        <f t="shared" si="0"/>
        <v>195</v>
      </c>
      <c r="K55" s="205">
        <f t="shared" si="0"/>
        <v>893</v>
      </c>
      <c r="L55" s="8"/>
    </row>
    <row r="56" spans="1:12" s="18" customFormat="1" ht="16.5" customHeight="1">
      <c r="A56" s="10">
        <v>51</v>
      </c>
      <c r="B56" s="347" t="s">
        <v>52</v>
      </c>
      <c r="C56" s="347"/>
      <c r="D56" s="186">
        <v>413</v>
      </c>
      <c r="E56" s="186">
        <v>411</v>
      </c>
      <c r="F56" s="186">
        <v>412</v>
      </c>
      <c r="G56" s="186">
        <v>5</v>
      </c>
      <c r="H56" s="186">
        <v>364</v>
      </c>
      <c r="I56" s="186">
        <v>34</v>
      </c>
      <c r="J56" s="186">
        <v>4</v>
      </c>
      <c r="K56" s="186">
        <v>1</v>
      </c>
      <c r="L56" s="187"/>
    </row>
    <row r="57" spans="1:12" s="18" customFormat="1" ht="16.5" customHeight="1">
      <c r="A57" s="10">
        <v>52</v>
      </c>
      <c r="B57" s="347" t="s">
        <v>73</v>
      </c>
      <c r="C57" s="347"/>
      <c r="D57" s="186">
        <v>5226</v>
      </c>
      <c r="E57" s="186">
        <v>5192</v>
      </c>
      <c r="F57" s="186">
        <v>5185</v>
      </c>
      <c r="G57" s="186">
        <v>52</v>
      </c>
      <c r="H57" s="186">
        <v>4614</v>
      </c>
      <c r="I57" s="186">
        <v>298</v>
      </c>
      <c r="J57" s="186">
        <v>24</v>
      </c>
      <c r="K57" s="186">
        <v>41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45" r:id="rId1"/>
  <headerFooter>
    <oddFooter>&amp;LA1DC09AC&amp;C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28">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10</v>
      </c>
      <c r="D6" s="87">
        <v>10</v>
      </c>
      <c r="E6" s="87">
        <v>8</v>
      </c>
      <c r="F6" s="87">
        <v>2</v>
      </c>
      <c r="G6" s="87">
        <v>3</v>
      </c>
      <c r="H6" s="87">
        <v>2</v>
      </c>
      <c r="I6" s="87">
        <v>2</v>
      </c>
      <c r="J6" s="79"/>
      <c r="K6" s="79"/>
      <c r="L6" s="79"/>
    </row>
    <row r="7" spans="1:12" ht="18" customHeight="1">
      <c r="A7" s="85">
        <v>2</v>
      </c>
      <c r="B7" s="86" t="s">
        <v>34</v>
      </c>
      <c r="C7" s="232">
        <v>997</v>
      </c>
      <c r="D7" s="232">
        <v>899</v>
      </c>
      <c r="E7" s="232">
        <v>874</v>
      </c>
      <c r="F7" s="232">
        <v>12</v>
      </c>
      <c r="G7" s="232">
        <v>615</v>
      </c>
      <c r="H7" s="258">
        <v>137</v>
      </c>
      <c r="I7" s="232">
        <v>123</v>
      </c>
      <c r="J7" s="79"/>
      <c r="K7" s="79"/>
      <c r="L7" s="79"/>
    </row>
    <row r="8" spans="1:12" ht="20.25" customHeight="1">
      <c r="A8" s="85">
        <v>3</v>
      </c>
      <c r="B8" s="86" t="s">
        <v>35</v>
      </c>
      <c r="C8" s="232">
        <v>127</v>
      </c>
      <c r="D8" s="232">
        <v>112</v>
      </c>
      <c r="E8" s="232">
        <v>106</v>
      </c>
      <c r="F8" s="232">
        <v>3</v>
      </c>
      <c r="G8" s="232">
        <v>51</v>
      </c>
      <c r="H8" s="258">
        <v>29</v>
      </c>
      <c r="I8" s="232">
        <v>21</v>
      </c>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40</v>
      </c>
      <c r="D11" s="232">
        <v>34</v>
      </c>
      <c r="E11" s="232">
        <v>32</v>
      </c>
      <c r="F11" s="232"/>
      <c r="G11" s="232">
        <v>21</v>
      </c>
      <c r="H11" s="258">
        <v>3</v>
      </c>
      <c r="I11" s="232">
        <v>8</v>
      </c>
      <c r="J11" s="79"/>
      <c r="K11" s="79"/>
      <c r="L11" s="79"/>
    </row>
    <row r="12" spans="1:12" ht="21" customHeight="1">
      <c r="A12" s="85">
        <v>7</v>
      </c>
      <c r="B12" s="86" t="s">
        <v>39</v>
      </c>
      <c r="C12" s="232">
        <v>9</v>
      </c>
      <c r="D12" s="232">
        <v>9</v>
      </c>
      <c r="E12" s="232">
        <v>8</v>
      </c>
      <c r="F12" s="232"/>
      <c r="G12" s="232">
        <v>8</v>
      </c>
      <c r="H12" s="258"/>
      <c r="I12" s="232">
        <v>1</v>
      </c>
      <c r="J12" s="79"/>
      <c r="K12" s="79"/>
      <c r="L12" s="79"/>
    </row>
    <row r="13" spans="1:12" ht="18.75" customHeight="1">
      <c r="A13" s="85">
        <v>8</v>
      </c>
      <c r="B13" s="86" t="s">
        <v>40</v>
      </c>
      <c r="C13" s="232">
        <v>15</v>
      </c>
      <c r="D13" s="232">
        <v>14</v>
      </c>
      <c r="E13" s="232">
        <v>12</v>
      </c>
      <c r="F13" s="232"/>
      <c r="G13" s="232">
        <v>12</v>
      </c>
      <c r="H13" s="258"/>
      <c r="I13" s="232">
        <v>3</v>
      </c>
      <c r="J13" s="79"/>
      <c r="K13" s="79"/>
      <c r="L13" s="79"/>
    </row>
    <row r="14" spans="1:12" ht="32.25" customHeight="1">
      <c r="A14" s="85">
        <v>9</v>
      </c>
      <c r="B14" s="86" t="s">
        <v>41</v>
      </c>
      <c r="C14" s="232">
        <v>415</v>
      </c>
      <c r="D14" s="232">
        <v>308</v>
      </c>
      <c r="E14" s="232">
        <v>313</v>
      </c>
      <c r="F14" s="232">
        <v>11</v>
      </c>
      <c r="G14" s="232">
        <v>111</v>
      </c>
      <c r="H14" s="258">
        <v>175</v>
      </c>
      <c r="I14" s="232">
        <v>102</v>
      </c>
      <c r="J14" s="79"/>
      <c r="K14" s="79"/>
      <c r="L14" s="79"/>
    </row>
    <row r="15" spans="1:12" ht="39" customHeight="1">
      <c r="A15" s="85">
        <v>10</v>
      </c>
      <c r="B15" s="86" t="s">
        <v>101</v>
      </c>
      <c r="C15" s="232">
        <v>1738</v>
      </c>
      <c r="D15" s="232">
        <v>1636</v>
      </c>
      <c r="E15" s="232">
        <v>1637</v>
      </c>
      <c r="F15" s="232">
        <v>3</v>
      </c>
      <c r="G15" s="232">
        <v>1574</v>
      </c>
      <c r="H15" s="258">
        <v>49</v>
      </c>
      <c r="I15" s="232">
        <v>101</v>
      </c>
      <c r="J15" s="79"/>
      <c r="K15" s="79"/>
      <c r="L15" s="79"/>
    </row>
    <row r="16" spans="1:12" ht="50.25" customHeight="1">
      <c r="A16" s="85">
        <v>11</v>
      </c>
      <c r="B16" s="86" t="s">
        <v>42</v>
      </c>
      <c r="C16" s="232">
        <v>231</v>
      </c>
      <c r="D16" s="232">
        <v>163</v>
      </c>
      <c r="E16" s="232">
        <v>167</v>
      </c>
      <c r="F16" s="232">
        <v>11</v>
      </c>
      <c r="G16" s="232">
        <v>41</v>
      </c>
      <c r="H16" s="258">
        <v>63</v>
      </c>
      <c r="I16" s="232">
        <v>64</v>
      </c>
      <c r="J16" s="79"/>
      <c r="K16" s="79"/>
      <c r="L16" s="79"/>
    </row>
    <row r="17" spans="1:12" ht="23.25" customHeight="1">
      <c r="A17" s="85">
        <v>12</v>
      </c>
      <c r="B17" s="86" t="s">
        <v>43</v>
      </c>
      <c r="C17" s="232">
        <v>52</v>
      </c>
      <c r="D17" s="232">
        <v>41</v>
      </c>
      <c r="E17" s="232">
        <v>45</v>
      </c>
      <c r="F17" s="232">
        <v>2</v>
      </c>
      <c r="G17" s="232">
        <v>29</v>
      </c>
      <c r="H17" s="258">
        <v>8</v>
      </c>
      <c r="I17" s="232">
        <v>7</v>
      </c>
      <c r="J17" s="79"/>
      <c r="K17" s="79"/>
      <c r="L17" s="79"/>
    </row>
    <row r="18" spans="1:12" ht="118.5" customHeight="1">
      <c r="A18" s="85">
        <v>13</v>
      </c>
      <c r="B18" s="86" t="s">
        <v>44</v>
      </c>
      <c r="C18" s="232">
        <v>18</v>
      </c>
      <c r="D18" s="232">
        <v>18</v>
      </c>
      <c r="E18" s="232">
        <v>18</v>
      </c>
      <c r="F18" s="232">
        <v>1</v>
      </c>
      <c r="G18" s="232">
        <v>15</v>
      </c>
      <c r="H18" s="258">
        <v>1</v>
      </c>
      <c r="I18" s="232"/>
      <c r="J18" s="79"/>
      <c r="K18" s="79"/>
      <c r="L18" s="79"/>
    </row>
    <row r="19" spans="1:12" ht="54" customHeight="1">
      <c r="A19" s="85">
        <v>14</v>
      </c>
      <c r="B19" s="86" t="s">
        <v>45</v>
      </c>
      <c r="C19" s="232">
        <v>9</v>
      </c>
      <c r="D19" s="232">
        <v>9</v>
      </c>
      <c r="E19" s="232">
        <v>8</v>
      </c>
      <c r="F19" s="232"/>
      <c r="G19" s="232">
        <v>1</v>
      </c>
      <c r="H19" s="258">
        <v>7</v>
      </c>
      <c r="I19" s="232">
        <v>1</v>
      </c>
      <c r="J19" s="79"/>
      <c r="K19" s="79"/>
      <c r="L19" s="79"/>
    </row>
    <row r="20" spans="1:9" s="79" customFormat="1" ht="49.5" customHeight="1">
      <c r="A20" s="85">
        <v>15</v>
      </c>
      <c r="B20" s="86" t="s">
        <v>150</v>
      </c>
      <c r="C20" s="87">
        <v>56</v>
      </c>
      <c r="D20" s="232">
        <v>52</v>
      </c>
      <c r="E20" s="232">
        <v>56</v>
      </c>
      <c r="F20" s="232"/>
      <c r="G20" s="232">
        <v>41</v>
      </c>
      <c r="H20" s="259">
        <v>12</v>
      </c>
      <c r="I20" s="232"/>
    </row>
    <row r="21" spans="1:9" s="79" customFormat="1" ht="33.75" customHeight="1">
      <c r="A21" s="85">
        <v>16</v>
      </c>
      <c r="B21" s="86" t="s">
        <v>140</v>
      </c>
      <c r="C21" s="87">
        <v>2</v>
      </c>
      <c r="D21" s="232">
        <v>2</v>
      </c>
      <c r="E21" s="232">
        <v>2</v>
      </c>
      <c r="F21" s="232"/>
      <c r="G21" s="232">
        <v>1</v>
      </c>
      <c r="H21" s="259">
        <v>1</v>
      </c>
      <c r="I21" s="232"/>
    </row>
    <row r="22" spans="1:12" ht="33" customHeight="1">
      <c r="A22" s="85">
        <v>17</v>
      </c>
      <c r="B22" s="88" t="s">
        <v>46</v>
      </c>
      <c r="C22" s="232">
        <v>188</v>
      </c>
      <c r="D22" s="232">
        <v>177</v>
      </c>
      <c r="E22" s="232">
        <v>176</v>
      </c>
      <c r="F22" s="232">
        <v>13</v>
      </c>
      <c r="G22" s="232">
        <v>119</v>
      </c>
      <c r="H22" s="258">
        <v>31</v>
      </c>
      <c r="I22" s="232">
        <v>12</v>
      </c>
      <c r="J22" s="79"/>
      <c r="K22" s="79"/>
      <c r="L22" s="79"/>
    </row>
    <row r="23" spans="1:12" ht="21" customHeight="1">
      <c r="A23" s="85">
        <v>18</v>
      </c>
      <c r="B23" s="89" t="s">
        <v>95</v>
      </c>
      <c r="C23" s="232">
        <v>82</v>
      </c>
      <c r="D23" s="232">
        <v>61</v>
      </c>
      <c r="E23" s="232">
        <v>74</v>
      </c>
      <c r="F23" s="232">
        <v>5</v>
      </c>
      <c r="G23" s="232">
        <v>5</v>
      </c>
      <c r="H23" s="258">
        <v>43</v>
      </c>
      <c r="I23" s="232">
        <v>8</v>
      </c>
      <c r="J23" s="79"/>
      <c r="K23" s="79"/>
      <c r="L23" s="79"/>
    </row>
    <row r="24" spans="1:12" ht="18" customHeight="1">
      <c r="A24" s="85">
        <v>19</v>
      </c>
      <c r="B24" s="89" t="s">
        <v>96</v>
      </c>
      <c r="C24" s="232">
        <v>1</v>
      </c>
      <c r="D24" s="232">
        <v>1</v>
      </c>
      <c r="E24" s="232">
        <v>1</v>
      </c>
      <c r="F24" s="232"/>
      <c r="G24" s="232"/>
      <c r="H24" s="258">
        <v>1</v>
      </c>
      <c r="I24" s="232"/>
      <c r="J24" s="79"/>
      <c r="K24" s="79"/>
      <c r="L24" s="79"/>
    </row>
    <row r="25" spans="1:12" ht="19.5" customHeight="1">
      <c r="A25" s="85">
        <v>20</v>
      </c>
      <c r="B25" s="89" t="s">
        <v>97</v>
      </c>
      <c r="C25" s="232">
        <v>526</v>
      </c>
      <c r="D25" s="232">
        <v>504</v>
      </c>
      <c r="E25" s="232">
        <v>468</v>
      </c>
      <c r="F25" s="232">
        <v>5</v>
      </c>
      <c r="G25" s="232">
        <v>390</v>
      </c>
      <c r="H25" s="258">
        <v>58</v>
      </c>
      <c r="I25" s="232">
        <v>58</v>
      </c>
      <c r="J25" s="79"/>
      <c r="K25" s="79"/>
      <c r="L25" s="79"/>
    </row>
    <row r="26" spans="1:12" ht="34.5" customHeight="1">
      <c r="A26" s="85">
        <v>21</v>
      </c>
      <c r="B26" s="89" t="s">
        <v>98</v>
      </c>
      <c r="C26" s="232">
        <v>2</v>
      </c>
      <c r="D26" s="232">
        <v>2</v>
      </c>
      <c r="E26" s="232"/>
      <c r="F26" s="232"/>
      <c r="G26" s="232"/>
      <c r="H26" s="258"/>
      <c r="I26" s="232">
        <v>2</v>
      </c>
      <c r="J26" s="79"/>
      <c r="K26" s="79"/>
      <c r="L26" s="79"/>
    </row>
    <row r="27" spans="1:12" ht="33" customHeight="1">
      <c r="A27" s="85">
        <v>22</v>
      </c>
      <c r="B27" s="89" t="s">
        <v>99</v>
      </c>
      <c r="C27" s="232">
        <v>38</v>
      </c>
      <c r="D27" s="232">
        <v>36</v>
      </c>
      <c r="E27" s="232">
        <v>38</v>
      </c>
      <c r="F27" s="232">
        <v>2</v>
      </c>
      <c r="G27" s="232">
        <v>36</v>
      </c>
      <c r="H27" s="258"/>
      <c r="I27" s="232"/>
      <c r="J27" s="79"/>
      <c r="K27" s="79"/>
      <c r="L27" s="79"/>
    </row>
    <row r="28" spans="1:12" ht="33" customHeight="1">
      <c r="A28" s="85">
        <v>23</v>
      </c>
      <c r="B28" s="89" t="s">
        <v>100</v>
      </c>
      <c r="C28" s="232">
        <v>666</v>
      </c>
      <c r="D28" s="232">
        <v>557</v>
      </c>
      <c r="E28" s="232">
        <v>589</v>
      </c>
      <c r="F28" s="232">
        <v>14</v>
      </c>
      <c r="G28" s="232">
        <v>233</v>
      </c>
      <c r="H28" s="258">
        <v>288</v>
      </c>
      <c r="I28" s="232">
        <v>77</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769</v>
      </c>
      <c r="D30" s="232">
        <v>722</v>
      </c>
      <c r="E30" s="232">
        <v>702</v>
      </c>
      <c r="F30" s="232">
        <v>31</v>
      </c>
      <c r="G30" s="232">
        <v>528</v>
      </c>
      <c r="H30" s="258">
        <v>106</v>
      </c>
      <c r="I30" s="232">
        <v>67</v>
      </c>
      <c r="J30" s="79"/>
      <c r="K30" s="79"/>
      <c r="L30" s="79"/>
    </row>
    <row r="31" spans="1:12" ht="18.75" customHeight="1">
      <c r="A31" s="85">
        <v>26</v>
      </c>
      <c r="B31" s="90" t="s">
        <v>224</v>
      </c>
      <c r="C31" s="87">
        <f aca="true" t="shared" si="0" ref="C31:I31">SUM(C6:C30)</f>
        <v>5991</v>
      </c>
      <c r="D31" s="87">
        <f t="shared" si="0"/>
        <v>5367</v>
      </c>
      <c r="E31" s="87">
        <f t="shared" si="0"/>
        <v>5334</v>
      </c>
      <c r="F31" s="87">
        <f t="shared" si="0"/>
        <v>115</v>
      </c>
      <c r="G31" s="87">
        <f t="shared" si="0"/>
        <v>3834</v>
      </c>
      <c r="H31" s="87">
        <f t="shared" si="0"/>
        <v>1014</v>
      </c>
      <c r="I31" s="87">
        <f t="shared" si="0"/>
        <v>657</v>
      </c>
      <c r="J31" s="79"/>
      <c r="K31" s="79"/>
      <c r="L31" s="79"/>
    </row>
    <row r="32" spans="1:12" ht="13.5" customHeight="1">
      <c r="A32" s="85">
        <v>27</v>
      </c>
      <c r="B32" s="93" t="s">
        <v>52</v>
      </c>
      <c r="C32" s="87">
        <v>86</v>
      </c>
      <c r="D32" s="232">
        <v>80</v>
      </c>
      <c r="E32" s="232">
        <v>80</v>
      </c>
      <c r="F32" s="232"/>
      <c r="G32" s="232">
        <v>62</v>
      </c>
      <c r="H32" s="258">
        <v>14</v>
      </c>
      <c r="I32" s="232">
        <v>6</v>
      </c>
      <c r="J32" s="79"/>
      <c r="K32" s="79"/>
      <c r="L32" s="79"/>
    </row>
    <row r="33" spans="1:12" ht="16.5" customHeight="1">
      <c r="A33" s="85">
        <v>28</v>
      </c>
      <c r="B33" s="93" t="s">
        <v>73</v>
      </c>
      <c r="C33" s="87">
        <v>398</v>
      </c>
      <c r="D33" s="232">
        <v>364</v>
      </c>
      <c r="E33" s="232">
        <v>367</v>
      </c>
      <c r="F33" s="232">
        <v>23</v>
      </c>
      <c r="G33" s="232">
        <v>260</v>
      </c>
      <c r="H33" s="258">
        <v>62</v>
      </c>
      <c r="I33" s="232">
        <v>31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&amp;LA1DC09AC&amp;C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21</v>
      </c>
      <c r="D7" s="233">
        <v>19</v>
      </c>
      <c r="E7" s="233">
        <v>18</v>
      </c>
      <c r="F7" s="233">
        <v>3</v>
      </c>
      <c r="G7" s="233">
        <v>11</v>
      </c>
      <c r="H7" s="233">
        <v>2</v>
      </c>
      <c r="I7" s="233">
        <v>3</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25</v>
      </c>
      <c r="D21" s="233">
        <v>22</v>
      </c>
      <c r="E21" s="233">
        <v>22</v>
      </c>
      <c r="F21" s="233">
        <v>1</v>
      </c>
      <c r="G21" s="233">
        <v>20</v>
      </c>
      <c r="H21" s="233">
        <v>1</v>
      </c>
      <c r="I21" s="233">
        <v>3</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9</v>
      </c>
      <c r="D25" s="233">
        <v>9</v>
      </c>
      <c r="E25" s="233">
        <v>9</v>
      </c>
      <c r="F25" s="233">
        <v>1</v>
      </c>
      <c r="G25" s="233">
        <v>2</v>
      </c>
      <c r="H25" s="233">
        <v>3</v>
      </c>
      <c r="I25" s="233"/>
      <c r="J25" s="100"/>
      <c r="K25" s="100"/>
      <c r="L25" s="100"/>
    </row>
    <row r="26" spans="1:9" ht="20.25" customHeight="1">
      <c r="A26" s="76">
        <v>21</v>
      </c>
      <c r="B26" s="130" t="s">
        <v>198</v>
      </c>
      <c r="C26" s="171">
        <f aca="true" t="shared" si="0" ref="C26:I26">SUM(C6:C25)</f>
        <v>55</v>
      </c>
      <c r="D26" s="171">
        <f t="shared" si="0"/>
        <v>50</v>
      </c>
      <c r="E26" s="171">
        <f t="shared" si="0"/>
        <v>49</v>
      </c>
      <c r="F26" s="171">
        <f t="shared" si="0"/>
        <v>5</v>
      </c>
      <c r="G26" s="171">
        <f t="shared" si="0"/>
        <v>33</v>
      </c>
      <c r="H26" s="171">
        <f t="shared" si="0"/>
        <v>6</v>
      </c>
      <c r="I26" s="171">
        <f t="shared" si="0"/>
        <v>6</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5</v>
      </c>
      <c r="D28" s="234">
        <v>5</v>
      </c>
      <c r="E28" s="234">
        <v>4</v>
      </c>
      <c r="F28" s="234"/>
      <c r="G28" s="234">
        <v>3</v>
      </c>
      <c r="H28" s="234"/>
      <c r="I28" s="23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&amp;LA1DC09AC&amp;C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view="pageBreakPreview" zoomScale="60" workbookViewId="0" topLeftCell="A5">
      <selection activeCell="C22" sqref="C22"/>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 aca="true" t="shared" si="0" ref="D6:L6">SUM(D7:D11)</f>
        <v>70</v>
      </c>
      <c r="E6" s="177">
        <f t="shared" si="0"/>
        <v>54</v>
      </c>
      <c r="F6" s="177">
        <f t="shared" si="0"/>
        <v>30</v>
      </c>
      <c r="G6" s="177">
        <f t="shared" si="0"/>
        <v>1</v>
      </c>
      <c r="H6" s="177">
        <f t="shared" si="0"/>
        <v>16</v>
      </c>
      <c r="I6" s="177">
        <f t="shared" si="0"/>
        <v>0</v>
      </c>
      <c r="J6" s="177">
        <f t="shared" si="0"/>
        <v>2</v>
      </c>
      <c r="K6" s="177">
        <f t="shared" si="0"/>
        <v>10</v>
      </c>
      <c r="L6" s="177">
        <f t="shared" si="0"/>
        <v>23</v>
      </c>
    </row>
    <row r="7" spans="1:12" ht="66" customHeight="1">
      <c r="A7" s="133">
        <v>2</v>
      </c>
      <c r="B7" s="397" t="s">
        <v>79</v>
      </c>
      <c r="C7" s="398"/>
      <c r="D7" s="172">
        <v>16</v>
      </c>
      <c r="E7" s="174">
        <v>13</v>
      </c>
      <c r="F7" s="174">
        <v>8</v>
      </c>
      <c r="G7" s="174"/>
      <c r="H7" s="174">
        <v>3</v>
      </c>
      <c r="I7" s="174"/>
      <c r="J7" s="174"/>
      <c r="K7" s="174">
        <v>3</v>
      </c>
      <c r="L7" s="174">
        <v>5</v>
      </c>
    </row>
    <row r="8" spans="1:12" ht="37.5" customHeight="1">
      <c r="A8" s="133">
        <v>3</v>
      </c>
      <c r="B8" s="427" t="s">
        <v>80</v>
      </c>
      <c r="C8" s="428"/>
      <c r="D8" s="172">
        <v>1</v>
      </c>
      <c r="E8" s="174"/>
      <c r="F8" s="174"/>
      <c r="G8" s="174"/>
      <c r="H8" s="174"/>
      <c r="I8" s="174"/>
      <c r="J8" s="174"/>
      <c r="K8" s="174"/>
      <c r="L8" s="174">
        <v>1</v>
      </c>
    </row>
    <row r="9" spans="1:12" ht="51" customHeight="1">
      <c r="A9" s="133">
        <v>4</v>
      </c>
      <c r="B9" s="399" t="s">
        <v>208</v>
      </c>
      <c r="C9" s="400"/>
      <c r="D9" s="172">
        <v>49</v>
      </c>
      <c r="E9" s="174">
        <v>38</v>
      </c>
      <c r="F9" s="174">
        <v>20</v>
      </c>
      <c r="G9" s="174">
        <v>1</v>
      </c>
      <c r="H9" s="174">
        <v>12</v>
      </c>
      <c r="I9" s="174"/>
      <c r="J9" s="174">
        <v>2</v>
      </c>
      <c r="K9" s="174">
        <v>6</v>
      </c>
      <c r="L9" s="174">
        <v>16</v>
      </c>
    </row>
    <row r="10" spans="1:12" ht="53.25" customHeight="1">
      <c r="A10" s="133">
        <v>5</v>
      </c>
      <c r="B10" s="397" t="s">
        <v>210</v>
      </c>
      <c r="C10" s="398"/>
      <c r="D10" s="172">
        <v>3</v>
      </c>
      <c r="E10" s="174">
        <v>3</v>
      </c>
      <c r="F10" s="174">
        <v>2</v>
      </c>
      <c r="G10" s="174"/>
      <c r="H10" s="174">
        <v>1</v>
      </c>
      <c r="I10" s="174"/>
      <c r="J10" s="174"/>
      <c r="K10" s="174">
        <v>1</v>
      </c>
      <c r="L10" s="174"/>
    </row>
    <row r="11" spans="1:12" ht="48.75" customHeight="1">
      <c r="A11" s="134">
        <v>6</v>
      </c>
      <c r="B11" s="404" t="s">
        <v>209</v>
      </c>
      <c r="C11" s="404"/>
      <c r="D11" s="173">
        <v>1</v>
      </c>
      <c r="E11" s="174"/>
      <c r="F11" s="174"/>
      <c r="G11" s="174"/>
      <c r="H11" s="174"/>
      <c r="I11" s="174"/>
      <c r="J11" s="174"/>
      <c r="K11" s="174"/>
      <c r="L11" s="174">
        <v>1</v>
      </c>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&amp;LA1DC09AC&amp;C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Елена Евгеньевна Фомина</cp:lastModifiedBy>
  <cp:lastPrinted>2020-01-14T12:22:55Z</cp:lastPrinted>
  <dcterms:created xsi:type="dcterms:W3CDTF">2015-09-09T11:45:10Z</dcterms:created>
  <dcterms:modified xsi:type="dcterms:W3CDTF">2020-02-10T06:41:14Z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Зведений- 1-к_10008_4.2019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A1DC09AC</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