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T:\Звіти 1 півріччя 2021\Новая папка\"/>
    </mc:Choice>
  </mc:AlternateContent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81029" calcMode="manual" fullCalcOnLoad="1"/>
</workbook>
</file>

<file path=xl/calcChain.xml><?xml version="1.0" encoding="utf-8"?>
<calcChain xmlns="http://schemas.openxmlformats.org/spreadsheetml/2006/main">
  <c r="E4" i="7" l="1"/>
  <c r="F4" i="7"/>
  <c r="C21" i="3"/>
  <c r="C6" i="3"/>
  <c r="D21" i="3"/>
  <c r="D6" i="3"/>
  <c r="E21" i="3"/>
  <c r="E6" i="3"/>
  <c r="F21" i="3"/>
  <c r="F6" i="3"/>
  <c r="G21" i="3"/>
  <c r="G6" i="3"/>
  <c r="H21" i="3"/>
  <c r="H6" i="3"/>
  <c r="I21" i="3"/>
  <c r="I6" i="3"/>
  <c r="I56" i="3"/>
  <c r="J21" i="3"/>
  <c r="J6" i="3"/>
  <c r="K21" i="3"/>
  <c r="K6" i="3"/>
  <c r="L21" i="3"/>
  <c r="L6" i="3"/>
  <c r="C28" i="3"/>
  <c r="D28" i="3"/>
  <c r="E28" i="3"/>
  <c r="F28" i="3"/>
  <c r="G28" i="3"/>
  <c r="H28" i="3"/>
  <c r="I28" i="3"/>
  <c r="J28" i="3"/>
  <c r="K28" i="3"/>
  <c r="L28" i="3"/>
  <c r="I39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H56" i="3"/>
  <c r="D56" i="3"/>
  <c r="G56" i="3"/>
  <c r="C56" i="3"/>
  <c r="J56" i="3"/>
  <c r="F56" i="3"/>
  <c r="E56" i="3"/>
  <c r="L56" i="3"/>
  <c r="K56" i="3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<sst xmlns="http://schemas.openxmlformats.org/spreadsheetml/2006/main" count="154" uniqueCount="129">
  <si>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</si>
  <si>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</si>
  <si>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</si>
  <si>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</si>
  <si>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</si>
  <si>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</si>
  <si>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</si>
  <si>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</si>
  <si>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</si>
  <si>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</si>
  <si>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</si>
  <si>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</si>
  <si>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</si>
  <si>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</si>
  <si>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</si>
  <si>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</si>
  <si>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</si>
  <si>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</si>
  <si>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</si>
  <si>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</si>
  <si>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</si>
  <si>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</si>
  <si>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</si>
  <si>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</si>
  <si>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</si>
  <si>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</si>
  <si>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</si>
  <si>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</si>
  <si>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</si>
  <si>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</si>
  <si>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</si>
  <si>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</si>
  <si>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</si>
  <si>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</si>
  <si>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</si>
  <si>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</si>
  <si>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</si>
  <si>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</si>
  <si>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</si>
  <si>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</si>
  <si>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</si>
  <si>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</si>
  <si>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</si>
  <si>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</si>
  <si>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</si>
  <si>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</si>
  <si>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</si>
  <si>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</si>
  <si>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</si>
  <si>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</si>
  <si>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</si>
  <si>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</si>
  <si>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</si>
  <si>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</si>
  <si>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</si>
  <si>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</si>
  <si>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</si>
  <si>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</si>
  <si>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</si>
  <si>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</si>
  <si>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</si>
  <si>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</si>
  <si>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</si>
  <si>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</si>
  <si>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</si>
  <si>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</si>
  <si>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</si>
  <si>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</si>
  <si>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</si>
  <si>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</si>
  <si>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</si>
  <si>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</si>
  <si>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</si>
  <si>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</si>
  <si>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</si>
  <si>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</si>
  <si>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</si>
  <si>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</si>
  <si>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</si>
  <si>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</si>
  <si>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</si>
  <si>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</si>
  <si>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</si>
  <si>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</si>
  <si>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</si>
  <si>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</si>
  <si>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</si>
  <si>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</si>
  <si>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</si>
  <si>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</si>
  <si>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</si>
  <si>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</si>
  <si>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</si>
  <si>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</si>
  <si>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</si>
  <si>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</si>
  <si>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</si>
  <si>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</si>
  <si>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</si>
  <si>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</si>
  <si>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</si>
  <si>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</si>
  <si>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</si>
  <si>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</si>
  <si>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</si>
  <si>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</si>
  <si>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</si>
  <si>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</si>
  <si>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</si>
  <si>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</si>
  <si>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</si>
  <si>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</si>
  <si>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</si>
  <si>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</si>
  <si>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</si>
  <si>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</si>
  <si>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</si>
  <si>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</si>
  <si>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перше півріччя 2021 року</t>
  </si>
  <si>
    <t>ТУ ДСА України в Запорiзькій областi</t>
  </si>
  <si>
    <t>69035. Запорізька область.м. Запоріжжя</t>
  </si>
  <si>
    <t>пр. Соборний</t>
  </si>
  <si>
    <t/>
  </si>
  <si>
    <t>І.В. Бєлікова</t>
  </si>
  <si>
    <t>Т.Ю. Резнік</t>
  </si>
  <si>
    <t>(061)224-65-37</t>
  </si>
  <si>
    <t>(061)233-38-20</t>
  </si>
  <si>
    <t>stat@zp.court.gov.ua</t>
  </si>
  <si>
    <t>6 липня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</si>
</sst>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168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&amp;C&amp;L6EA5F7C7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28099</v>
      </c>
      <c r="D6" s="96">
        <f t="shared" si="0"/>
        <v>33977829.399999999</v>
      </c>
      <c r="E6" s="96">
        <f t="shared" si="0"/>
        <v>24933</v>
      </c>
      <c r="F6" s="96">
        <f t="shared" si="0"/>
        <v>30913165.640000001</v>
      </c>
      <c r="G6" s="96">
        <f t="shared" si="0"/>
        <v>597</v>
      </c>
      <c r="H6" s="96">
        <f t="shared" si="0"/>
        <v>786271.6</v>
      </c>
      <c r="I6" s="96">
        <f t="shared" si="0"/>
        <v>1325</v>
      </c>
      <c r="J6" s="96">
        <f t="shared" si="0"/>
        <v>881075.67000000016</v>
      </c>
      <c r="K6" s="96">
        <f t="shared" si="0"/>
        <v>2574</v>
      </c>
      <c r="L6" s="96">
        <f t="shared" si="0"/>
        <v>1935820.7200000002</v>
      </c>
    </row>
    <row r="7" spans="1:12" ht="16.5" customHeight="1" x14ac:dyDescent="0.2">
      <c r="A7" s="87">
        <v>2</v>
      </c>
      <c r="B7" s="90" t="s">
        <v>74</v>
      </c>
      <c r="C7" s="97">
        <v>10935</v>
      </c>
      <c r="D7" s="97">
        <v>24695952.969999999</v>
      </c>
      <c r="E7" s="97">
        <v>9767</v>
      </c>
      <c r="F7" s="97">
        <v>22394902.079999998</v>
      </c>
      <c r="G7" s="97">
        <v>310</v>
      </c>
      <c r="H7" s="97">
        <v>597095.31999999995</v>
      </c>
      <c r="I7" s="97">
        <v>516</v>
      </c>
      <c r="J7" s="97">
        <v>544775.80000000005</v>
      </c>
      <c r="K7" s="97">
        <v>952</v>
      </c>
      <c r="L7" s="97">
        <v>1096312.8400000001</v>
      </c>
    </row>
    <row r="8" spans="1:12" ht="16.5" customHeight="1" x14ac:dyDescent="0.2">
      <c r="A8" s="87">
        <v>3</v>
      </c>
      <c r="B8" s="91" t="s">
        <v>75</v>
      </c>
      <c r="C8" s="97">
        <v>8616</v>
      </c>
      <c r="D8" s="97">
        <v>21114768.359999999</v>
      </c>
      <c r="E8" s="97">
        <v>8442</v>
      </c>
      <c r="F8" s="97">
        <v>19476469.739999998</v>
      </c>
      <c r="G8" s="97">
        <v>253</v>
      </c>
      <c r="H8" s="97">
        <v>482139.87</v>
      </c>
      <c r="I8" s="97">
        <v>74</v>
      </c>
      <c r="J8" s="97">
        <v>118781.06</v>
      </c>
      <c r="K8" s="97">
        <v>69</v>
      </c>
      <c r="L8" s="97">
        <v>166955.1</v>
      </c>
    </row>
    <row r="9" spans="1:12" ht="16.5" customHeight="1" x14ac:dyDescent="0.2">
      <c r="A9" s="87">
        <v>4</v>
      </c>
      <c r="B9" s="91" t="s">
        <v>76</v>
      </c>
      <c r="C9" s="97">
        <v>2319</v>
      </c>
      <c r="D9" s="97">
        <v>3581184.61</v>
      </c>
      <c r="E9" s="97">
        <v>1325</v>
      </c>
      <c r="F9" s="97">
        <v>2918432.34</v>
      </c>
      <c r="G9" s="97">
        <v>57</v>
      </c>
      <c r="H9" s="97">
        <v>114955.45</v>
      </c>
      <c r="I9" s="97">
        <v>442</v>
      </c>
      <c r="J9" s="97">
        <v>425994.74</v>
      </c>
      <c r="K9" s="97">
        <v>883</v>
      </c>
      <c r="L9" s="97">
        <v>929357.74</v>
      </c>
    </row>
    <row r="10" spans="1:12" ht="19.5" customHeight="1" x14ac:dyDescent="0.2">
      <c r="A10" s="87">
        <v>5</v>
      </c>
      <c r="B10" s="90" t="s">
        <v>77</v>
      </c>
      <c r="C10" s="97">
        <v>3812</v>
      </c>
      <c r="D10" s="97">
        <v>3969894</v>
      </c>
      <c r="E10" s="97">
        <v>3208</v>
      </c>
      <c r="F10" s="97">
        <v>3604828.25</v>
      </c>
      <c r="G10" s="97">
        <v>95</v>
      </c>
      <c r="H10" s="97">
        <v>96367.48</v>
      </c>
      <c r="I10" s="97">
        <v>193</v>
      </c>
      <c r="J10" s="97">
        <v>181762.67</v>
      </c>
      <c r="K10" s="97">
        <v>499</v>
      </c>
      <c r="L10" s="97">
        <v>499612.4</v>
      </c>
    </row>
    <row r="11" spans="1:12" ht="19.5" customHeight="1" x14ac:dyDescent="0.2">
      <c r="A11" s="87">
        <v>6</v>
      </c>
      <c r="B11" s="91" t="s">
        <v>78</v>
      </c>
      <c r="C11" s="97">
        <v>356</v>
      </c>
      <c r="D11" s="97">
        <v>810390</v>
      </c>
      <c r="E11" s="97">
        <v>294</v>
      </c>
      <c r="F11" s="97">
        <v>799497.8</v>
      </c>
      <c r="G11" s="97">
        <v>11</v>
      </c>
      <c r="H11" s="97">
        <v>23794</v>
      </c>
      <c r="I11" s="97">
        <v>33</v>
      </c>
      <c r="J11" s="97">
        <v>32119.67</v>
      </c>
      <c r="K11" s="97">
        <v>37</v>
      </c>
      <c r="L11" s="97">
        <v>83990</v>
      </c>
    </row>
    <row r="12" spans="1:12" ht="19.5" customHeight="1" x14ac:dyDescent="0.2">
      <c r="A12" s="87">
        <v>7</v>
      </c>
      <c r="B12" s="91" t="s">
        <v>79</v>
      </c>
      <c r="C12" s="97">
        <v>3456</v>
      </c>
      <c r="D12" s="97">
        <v>3159504</v>
      </c>
      <c r="E12" s="97">
        <v>2914</v>
      </c>
      <c r="F12" s="97">
        <v>2805330.45</v>
      </c>
      <c r="G12" s="97">
        <v>84</v>
      </c>
      <c r="H12" s="97">
        <v>72573.48</v>
      </c>
      <c r="I12" s="97">
        <v>160</v>
      </c>
      <c r="J12" s="97">
        <v>149643</v>
      </c>
      <c r="K12" s="97">
        <v>462</v>
      </c>
      <c r="L12" s="97">
        <v>415622.40000000002</v>
      </c>
    </row>
    <row r="13" spans="1:12" ht="15" customHeight="1" x14ac:dyDescent="0.2">
      <c r="A13" s="87">
        <v>8</v>
      </c>
      <c r="B13" s="90" t="s">
        <v>18</v>
      </c>
      <c r="C13" s="97">
        <v>2240</v>
      </c>
      <c r="D13" s="97">
        <v>2036712</v>
      </c>
      <c r="E13" s="97">
        <v>2141</v>
      </c>
      <c r="F13" s="97">
        <v>1956267.78</v>
      </c>
      <c r="G13" s="97">
        <v>124</v>
      </c>
      <c r="H13" s="97">
        <v>64464.5</v>
      </c>
      <c r="I13" s="97">
        <v>20</v>
      </c>
      <c r="J13" s="97">
        <v>18412.400000000001</v>
      </c>
      <c r="K13" s="97">
        <v>42</v>
      </c>
      <c r="L13" s="97">
        <v>35866</v>
      </c>
    </row>
    <row r="14" spans="1:12" ht="15.75" customHeight="1" x14ac:dyDescent="0.2">
      <c r="A14" s="87">
        <v>9</v>
      </c>
      <c r="B14" s="90" t="s">
        <v>19</v>
      </c>
      <c r="C14" s="97">
        <v>28</v>
      </c>
      <c r="D14" s="97">
        <v>40284.28</v>
      </c>
      <c r="E14" s="97">
        <v>23</v>
      </c>
      <c r="F14" s="97">
        <v>37442.22</v>
      </c>
      <c r="G14" s="97">
        <v>3</v>
      </c>
      <c r="H14" s="97">
        <v>2050.3000000000002</v>
      </c>
      <c r="I14" s="97"/>
      <c r="J14" s="97"/>
      <c r="K14" s="97">
        <v>3</v>
      </c>
      <c r="L14" s="97">
        <v>3515.08</v>
      </c>
    </row>
    <row r="15" spans="1:12" ht="123" customHeight="1" x14ac:dyDescent="0.2">
      <c r="A15" s="87">
        <v>10</v>
      </c>
      <c r="B15" s="90" t="s">
        <v>103</v>
      </c>
      <c r="C15" s="97">
        <v>2718</v>
      </c>
      <c r="D15" s="97">
        <v>1332490</v>
      </c>
      <c r="E15" s="97">
        <v>2513</v>
      </c>
      <c r="F15" s="97">
        <v>1258312.53</v>
      </c>
      <c r="G15" s="97">
        <v>32</v>
      </c>
      <c r="H15" s="97">
        <v>16276.4</v>
      </c>
      <c r="I15" s="97">
        <v>3</v>
      </c>
      <c r="J15" s="97">
        <v>1362</v>
      </c>
      <c r="K15" s="97">
        <v>200</v>
      </c>
      <c r="L15" s="97">
        <v>102570.4</v>
      </c>
    </row>
    <row r="16" spans="1:12" ht="21" customHeight="1" x14ac:dyDescent="0.2">
      <c r="A16" s="87">
        <v>11</v>
      </c>
      <c r="B16" s="91" t="s">
        <v>78</v>
      </c>
      <c r="C16" s="97">
        <v>142</v>
      </c>
      <c r="D16" s="97">
        <v>161170</v>
      </c>
      <c r="E16" s="97">
        <v>124</v>
      </c>
      <c r="F16" s="97">
        <v>137394</v>
      </c>
      <c r="G16" s="97">
        <v>1</v>
      </c>
      <c r="H16" s="97">
        <v>1051</v>
      </c>
      <c r="I16" s="97"/>
      <c r="J16" s="97"/>
      <c r="K16" s="97">
        <v>18</v>
      </c>
      <c r="L16" s="97">
        <v>20430</v>
      </c>
    </row>
    <row r="17" spans="1:12" ht="21" customHeight="1" x14ac:dyDescent="0.2">
      <c r="A17" s="87">
        <v>12</v>
      </c>
      <c r="B17" s="91" t="s">
        <v>79</v>
      </c>
      <c r="C17" s="97">
        <v>2576</v>
      </c>
      <c r="D17" s="97">
        <v>1171320</v>
      </c>
      <c r="E17" s="97">
        <v>2389</v>
      </c>
      <c r="F17" s="97">
        <v>1120918.53</v>
      </c>
      <c r="G17" s="97">
        <v>31</v>
      </c>
      <c r="H17" s="97">
        <v>15225.4</v>
      </c>
      <c r="I17" s="97">
        <v>3</v>
      </c>
      <c r="J17" s="97">
        <v>1362</v>
      </c>
      <c r="K17" s="97">
        <v>182</v>
      </c>
      <c r="L17" s="97">
        <v>82140.399999999994</v>
      </c>
    </row>
    <row r="18" spans="1:12" ht="21" customHeight="1" x14ac:dyDescent="0.2">
      <c r="A18" s="87">
        <v>13</v>
      </c>
      <c r="B18" s="99" t="s">
        <v>104</v>
      </c>
      <c r="C18" s="97">
        <v>8110</v>
      </c>
      <c r="D18" s="97">
        <v>1840953.2</v>
      </c>
      <c r="E18" s="97">
        <v>7029</v>
      </c>
      <c r="F18" s="97">
        <v>1609224.58</v>
      </c>
      <c r="G18" s="97">
        <v>30</v>
      </c>
      <c r="H18" s="97">
        <v>6642</v>
      </c>
      <c r="I18" s="97">
        <v>593</v>
      </c>
      <c r="J18" s="97">
        <v>134762.79999999999</v>
      </c>
      <c r="K18" s="97">
        <v>876</v>
      </c>
      <c r="L18" s="97">
        <v>197717</v>
      </c>
    </row>
    <row r="19" spans="1:12" ht="21" customHeight="1" x14ac:dyDescent="0.2">
      <c r="A19" s="87">
        <v>14</v>
      </c>
      <c r="B19" s="99" t="s">
        <v>105</v>
      </c>
      <c r="C19" s="97">
        <v>232</v>
      </c>
      <c r="D19" s="97">
        <v>26332</v>
      </c>
      <c r="E19" s="97">
        <v>230</v>
      </c>
      <c r="F19" s="97">
        <v>26903.75</v>
      </c>
      <c r="G19" s="97"/>
      <c r="H19" s="97"/>
      <c r="I19" s="97"/>
      <c r="J19" s="97"/>
      <c r="K19" s="97">
        <v>2</v>
      </c>
      <c r="L19" s="97">
        <v>227</v>
      </c>
    </row>
    <row r="20" spans="1:12" ht="29.25" customHeight="1" x14ac:dyDescent="0.2">
      <c r="A20" s="87">
        <v>15</v>
      </c>
      <c r="B20" s="99" t="s">
        <v>109</v>
      </c>
      <c r="C20" s="97">
        <v>2</v>
      </c>
      <c r="D20" s="97">
        <v>908</v>
      </c>
      <c r="E20" s="97">
        <v>2</v>
      </c>
      <c r="F20" s="97">
        <v>908</v>
      </c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4</v>
      </c>
      <c r="D21" s="97">
        <f t="shared" si="1"/>
        <v>7718</v>
      </c>
      <c r="E21" s="97">
        <f t="shared" si="1"/>
        <v>4</v>
      </c>
      <c r="F21" s="97">
        <f t="shared" si="1"/>
        <v>7718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>
        <v>1</v>
      </c>
      <c r="D22" s="97">
        <v>908</v>
      </c>
      <c r="E22" s="97">
        <v>1</v>
      </c>
      <c r="F22" s="97">
        <v>908</v>
      </c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>
        <v>3</v>
      </c>
      <c r="D23" s="97">
        <v>6810</v>
      </c>
      <c r="E23" s="97">
        <v>3</v>
      </c>
      <c r="F23" s="97">
        <v>6810</v>
      </c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>
        <v>18</v>
      </c>
      <c r="D24" s="97">
        <v>26584.95</v>
      </c>
      <c r="E24" s="97">
        <v>16</v>
      </c>
      <c r="F24" s="97">
        <v>16658.45</v>
      </c>
      <c r="G24" s="97">
        <v>3</v>
      </c>
      <c r="H24" s="97">
        <v>3375.6</v>
      </c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357</v>
      </c>
      <c r="D39" s="96">
        <f t="shared" si="3"/>
        <v>343231.88</v>
      </c>
      <c r="E39" s="96">
        <f t="shared" si="3"/>
        <v>344</v>
      </c>
      <c r="F39" s="96">
        <f t="shared" si="3"/>
        <v>215690.51</v>
      </c>
      <c r="G39" s="96">
        <f t="shared" si="3"/>
        <v>8</v>
      </c>
      <c r="H39" s="96">
        <f t="shared" si="3"/>
        <v>7132.6</v>
      </c>
      <c r="I39" s="96">
        <f t="shared" si="3"/>
        <v>3</v>
      </c>
      <c r="J39" s="96">
        <f t="shared" si="3"/>
        <v>1816</v>
      </c>
      <c r="K39" s="96">
        <f t="shared" si="3"/>
        <v>12</v>
      </c>
      <c r="L39" s="96">
        <f t="shared" si="3"/>
        <v>10442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347</v>
      </c>
      <c r="D40" s="97">
        <f t="shared" si="4"/>
        <v>336421.88</v>
      </c>
      <c r="E40" s="97">
        <f t="shared" si="4"/>
        <v>334</v>
      </c>
      <c r="F40" s="97">
        <f t="shared" si="4"/>
        <v>210687.24000000002</v>
      </c>
      <c r="G40" s="97">
        <f t="shared" si="4"/>
        <v>8</v>
      </c>
      <c r="H40" s="97">
        <f t="shared" si="4"/>
        <v>7132.6</v>
      </c>
      <c r="I40" s="97">
        <f t="shared" si="4"/>
        <v>3</v>
      </c>
      <c r="J40" s="97">
        <f t="shared" si="4"/>
        <v>1816</v>
      </c>
      <c r="K40" s="97">
        <f t="shared" si="4"/>
        <v>12</v>
      </c>
      <c r="L40" s="97">
        <f t="shared" si="4"/>
        <v>10442</v>
      </c>
    </row>
    <row r="41" spans="1:12" ht="19.5" customHeight="1" x14ac:dyDescent="0.2">
      <c r="A41" s="87">
        <v>36</v>
      </c>
      <c r="B41" s="90" t="s">
        <v>86</v>
      </c>
      <c r="C41" s="97">
        <v>18</v>
      </c>
      <c r="D41" s="97">
        <v>29971.88</v>
      </c>
      <c r="E41" s="97">
        <v>18</v>
      </c>
      <c r="F41" s="97">
        <v>30261.7</v>
      </c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>
        <v>10</v>
      </c>
      <c r="D42" s="97">
        <v>22700</v>
      </c>
      <c r="E42" s="97">
        <v>10</v>
      </c>
      <c r="F42" s="97">
        <v>22489</v>
      </c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>
        <v>8</v>
      </c>
      <c r="D43" s="97">
        <v>7271.88</v>
      </c>
      <c r="E43" s="97">
        <v>8</v>
      </c>
      <c r="F43" s="97">
        <v>7772.7</v>
      </c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329</v>
      </c>
      <c r="D44" s="97">
        <v>306450</v>
      </c>
      <c r="E44" s="97">
        <v>316</v>
      </c>
      <c r="F44" s="97">
        <v>180425.54</v>
      </c>
      <c r="G44" s="97">
        <v>8</v>
      </c>
      <c r="H44" s="97">
        <v>7132.6</v>
      </c>
      <c r="I44" s="97">
        <v>3</v>
      </c>
      <c r="J44" s="97">
        <v>1816</v>
      </c>
      <c r="K44" s="97">
        <v>12</v>
      </c>
      <c r="L44" s="97">
        <v>10442</v>
      </c>
    </row>
    <row r="45" spans="1:12" ht="30" customHeight="1" x14ac:dyDescent="0.2">
      <c r="A45" s="87">
        <v>40</v>
      </c>
      <c r="B45" s="91" t="s">
        <v>89</v>
      </c>
      <c r="C45" s="97">
        <v>5</v>
      </c>
      <c r="D45" s="97">
        <v>11350</v>
      </c>
      <c r="E45" s="97">
        <v>3</v>
      </c>
      <c r="F45" s="97">
        <v>3097</v>
      </c>
      <c r="G45" s="97">
        <v>1</v>
      </c>
      <c r="H45" s="97">
        <v>2189</v>
      </c>
      <c r="I45" s="97">
        <v>3</v>
      </c>
      <c r="J45" s="97">
        <v>1816</v>
      </c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324</v>
      </c>
      <c r="D46" s="97">
        <v>295100</v>
      </c>
      <c r="E46" s="97">
        <v>313</v>
      </c>
      <c r="F46" s="97">
        <v>177328.54</v>
      </c>
      <c r="G46" s="97">
        <v>7</v>
      </c>
      <c r="H46" s="97">
        <v>4943.6000000000004</v>
      </c>
      <c r="I46" s="97"/>
      <c r="J46" s="97"/>
      <c r="K46" s="97">
        <v>12</v>
      </c>
      <c r="L46" s="97">
        <v>10442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>
        <v>10</v>
      </c>
      <c r="D49" s="97">
        <v>6810</v>
      </c>
      <c r="E49" s="97">
        <v>10</v>
      </c>
      <c r="F49" s="97">
        <v>5003.2700000000004</v>
      </c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352</v>
      </c>
      <c r="D50" s="96">
        <f t="shared" si="5"/>
        <v>14321.43</v>
      </c>
      <c r="E50" s="96">
        <f t="shared" si="5"/>
        <v>352</v>
      </c>
      <c r="F50" s="96">
        <f t="shared" si="5"/>
        <v>15416.039999999999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257</v>
      </c>
      <c r="D51" s="97">
        <v>7436.52</v>
      </c>
      <c r="E51" s="97">
        <v>257</v>
      </c>
      <c r="F51" s="97">
        <v>8184.73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65</v>
      </c>
      <c r="D52" s="97">
        <v>4494.6000000000004</v>
      </c>
      <c r="E52" s="97">
        <v>65</v>
      </c>
      <c r="F52" s="97">
        <v>4353.66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>
        <v>4</v>
      </c>
      <c r="D53" s="97">
        <v>156.63</v>
      </c>
      <c r="E53" s="97">
        <v>4</v>
      </c>
      <c r="F53" s="97">
        <v>204.3</v>
      </c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>
        <v>26</v>
      </c>
      <c r="D54" s="97">
        <v>2233.6799999999998</v>
      </c>
      <c r="E54" s="97">
        <v>26</v>
      </c>
      <c r="F54" s="97">
        <v>2673.35</v>
      </c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9421</v>
      </c>
      <c r="D55" s="96">
        <v>4277134</v>
      </c>
      <c r="E55" s="96">
        <v>3666</v>
      </c>
      <c r="F55" s="96">
        <v>1702270.2</v>
      </c>
      <c r="G55" s="96"/>
      <c r="H55" s="96"/>
      <c r="I55" s="96">
        <v>9401</v>
      </c>
      <c r="J55" s="96">
        <v>4263723</v>
      </c>
      <c r="K55" s="97">
        <v>20</v>
      </c>
      <c r="L55" s="96">
        <v>9080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38229</v>
      </c>
      <c r="D56" s="96">
        <f t="shared" si="6"/>
        <v>38612516.710000001</v>
      </c>
      <c r="E56" s="96">
        <f t="shared" si="6"/>
        <v>29295</v>
      </c>
      <c r="F56" s="96">
        <f t="shared" si="6"/>
        <v>32846542.390000001</v>
      </c>
      <c r="G56" s="96">
        <f t="shared" si="6"/>
        <v>605</v>
      </c>
      <c r="H56" s="96">
        <f t="shared" si="6"/>
        <v>793404.2</v>
      </c>
      <c r="I56" s="96">
        <f t="shared" si="6"/>
        <v>10729</v>
      </c>
      <c r="J56" s="96">
        <f t="shared" si="6"/>
        <v>5146614.67</v>
      </c>
      <c r="K56" s="96">
        <f t="shared" si="6"/>
        <v>2606</v>
      </c>
      <c r="L56" s="96">
        <f t="shared" si="6"/>
        <v>1955342.7200000002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Зведений- 10, Підрозділ: ТУ ДСА України в Запорiзькій областi,_x000D_
 Початок періоду: 01.01.2021, Кінець періоду: 30.06.2021&amp;L6EA5F7C7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2547</v>
      </c>
      <c r="F4" s="93">
        <f>SUM(F5:F25)</f>
        <v>1886189.3200000003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227</v>
      </c>
      <c r="F5" s="95">
        <v>172067.08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35</v>
      </c>
      <c r="F6" s="95">
        <v>71638.92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1751</v>
      </c>
      <c r="F7" s="95">
        <v>1110766.79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>
        <v>12</v>
      </c>
      <c r="F9" s="95">
        <v>10896</v>
      </c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25</v>
      </c>
      <c r="F10" s="95">
        <v>59575.77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109</v>
      </c>
      <c r="F11" s="95">
        <v>147128.89000000001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>
        <v>1</v>
      </c>
      <c r="F12" s="95">
        <v>908</v>
      </c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151</v>
      </c>
      <c r="F13" s="95">
        <v>147156.06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17</v>
      </c>
      <c r="F14" s="95">
        <v>13733.5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>
        <v>7</v>
      </c>
      <c r="F16" s="95">
        <v>5216.3100000000004</v>
      </c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83</v>
      </c>
      <c r="F17" s="95">
        <v>83088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>
        <v>6</v>
      </c>
      <c r="F20" s="95">
        <v>6810</v>
      </c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>
        <v>1</v>
      </c>
      <c r="F21" s="95">
        <v>908</v>
      </c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122</v>
      </c>
      <c r="F23" s="95">
        <v>56296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Зведений- 10, Підрозділ: ТУ ДСА України в Запорiзькій областi,_x000D_
 Початок періоду: 01.01.2021, Кінець періоду: 30.06.2021&amp;L6EA5F7C7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Дмитрий Николаевич Рудакевич</cp:lastModifiedBy>
  <cp:lastPrinted>2018-03-15T14:08:04Z</cp:lastPrinted>
  <dcterms:created xsi:type="dcterms:W3CDTF">2015-09-09T10:27:37Z</dcterms:created>
  <dcterms:modified xsi:type="dcterms:W3CDTF">2021-07-29T06:04:42Z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Зведений- 10_10008_2.2021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300765</vt:i4>
  </property>
  <property fmtid="{D5CDD505-2E9C-101B-9397-08002B2CF9AE}" pid="7" name="Тип звіту">
    <vt:lpwstr>Зведений- 10</vt:lpwstr>
  </property>
  <property fmtid="{D5CDD505-2E9C-101B-9397-08002B2CF9AE}" pid="8" name="К.Cума">
    <vt:lpwstr>D3FD422E</vt:lpwstr>
  </property>
  <property fmtid="{D5CDD505-2E9C-101B-9397-08002B2CF9AE}" pid="9" name="Підрозділ">
    <vt:lpwstr>ТУ ДСА України в Запорiзькій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