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Рудакевич.Дмитрий\ВЕБ-САЙТ статистика\Новая папка\Новая папка\"/>
    </mc:Choice>
  </mc:AlternateContent>
  <bookViews>
    <workbookView xWindow="32760" yWindow="32760" windowWidth="28800" windowHeight="9930" firstSheet="1" activeTab="3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BL584" i="2"/>
  <c r="BM584" i="2"/>
  <c r="BN584" i="2"/>
  <c r="BO584" i="2"/>
  <c r="BP584" i="2"/>
  <c r="BQ584" i="2"/>
  <c r="BR584" i="2"/>
  <c r="BS584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BF638" i="2"/>
  <c r="BG638" i="2"/>
  <c r="BH638" i="2"/>
  <c r="BI638" i="2"/>
  <c r="BJ638" i="2"/>
  <c r="BK638" i="2"/>
  <c r="BL638" i="2"/>
  <c r="BM638" i="2"/>
  <c r="BN638" i="2"/>
  <c r="BO638" i="2"/>
  <c r="BP638" i="2"/>
  <c r="BQ638" i="2"/>
  <c r="BR638" i="2"/>
  <c r="BS638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BF702" i="2"/>
  <c r="BG702" i="2"/>
  <c r="BH702" i="2"/>
  <c r="BI702" i="2"/>
  <c r="BJ702" i="2"/>
  <c r="BK702" i="2"/>
  <c r="BL702" i="2"/>
  <c r="BM702" i="2"/>
  <c r="BN702" i="2"/>
  <c r="BO702" i="2"/>
  <c r="BP702" i="2"/>
  <c r="BQ702" i="2"/>
  <c r="BR702" i="2"/>
  <c r="BS702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BM728" i="2"/>
  <c r="BN728" i="2"/>
  <c r="BO728" i="2"/>
  <c r="BP728" i="2"/>
  <c r="BQ728" i="2"/>
  <c r="BR728" i="2"/>
  <c r="BS728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BF794" i="2"/>
  <c r="BG794" i="2"/>
  <c r="BH794" i="2"/>
  <c r="BI794" i="2"/>
  <c r="BJ794" i="2"/>
  <c r="BK794" i="2"/>
  <c r="BL794" i="2"/>
  <c r="BM794" i="2"/>
  <c r="BN794" i="2"/>
  <c r="BO794" i="2"/>
  <c r="BP794" i="2"/>
  <c r="BQ794" i="2"/>
  <c r="BR794" i="2"/>
  <c r="BS794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AG810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BF810" i="2"/>
  <c r="BG810" i="2"/>
  <c r="BH810" i="2"/>
  <c r="BI810" i="2"/>
  <c r="BJ810" i="2"/>
  <c r="BK810" i="2"/>
  <c r="BL810" i="2"/>
  <c r="BM810" i="2"/>
  <c r="BN810" i="2"/>
  <c r="BO810" i="2"/>
  <c r="BP810" i="2"/>
  <c r="BQ810" i="2"/>
  <c r="BR810" i="2"/>
  <c r="BS810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F871" i="2"/>
  <c r="AG871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BF871" i="2"/>
  <c r="BG871" i="2"/>
  <c r="BH871" i="2"/>
  <c r="BI871" i="2"/>
  <c r="BJ871" i="2"/>
  <c r="BK871" i="2"/>
  <c r="BL871" i="2"/>
  <c r="BM871" i="2"/>
  <c r="BN871" i="2"/>
  <c r="BO871" i="2"/>
  <c r="BP871" i="2"/>
  <c r="BQ871" i="2"/>
  <c r="BR871" i="2"/>
  <c r="BS871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W937" i="2"/>
  <c r="X937" i="2"/>
  <c r="Y937" i="2"/>
  <c r="Z937" i="2"/>
  <c r="AA937" i="2"/>
  <c r="AB937" i="2"/>
  <c r="AC937" i="2"/>
  <c r="AD937" i="2"/>
  <c r="AE937" i="2"/>
  <c r="AF937" i="2"/>
  <c r="AG937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BF937" i="2"/>
  <c r="BG937" i="2"/>
  <c r="BH937" i="2"/>
  <c r="BI937" i="2"/>
  <c r="BJ937" i="2"/>
  <c r="BK937" i="2"/>
  <c r="BL937" i="2"/>
  <c r="BM937" i="2"/>
  <c r="BN937" i="2"/>
  <c r="BO937" i="2"/>
  <c r="BP937" i="2"/>
  <c r="BQ937" i="2"/>
  <c r="BR937" i="2"/>
  <c r="BS937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4" i="2"/>
  <c r="AG1044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BF1044" i="2"/>
  <c r="BG1044" i="2"/>
  <c r="BH1044" i="2"/>
  <c r="BI1044" i="2"/>
  <c r="BJ1044" i="2"/>
  <c r="BK1044" i="2"/>
  <c r="BL1044" i="2"/>
  <c r="BM1044" i="2"/>
  <c r="BN1044" i="2"/>
  <c r="BO1044" i="2"/>
  <c r="BP1044" i="2"/>
  <c r="BQ1044" i="2"/>
  <c r="BR1044" i="2"/>
  <c r="BS1044" i="2"/>
  <c r="E1686" i="2"/>
  <c r="F1686" i="2"/>
  <c r="G1686" i="2"/>
  <c r="H1686" i="2"/>
  <c r="I1686" i="2"/>
  <c r="J1686" i="2"/>
  <c r="K1686" i="2"/>
  <c r="L1686" i="2"/>
  <c r="M1686" i="2"/>
  <c r="N1686" i="2"/>
  <c r="O1686" i="2"/>
  <c r="P1686" i="2"/>
  <c r="Q1686" i="2"/>
  <c r="R1686" i="2"/>
  <c r="S1686" i="2"/>
  <c r="T1686" i="2"/>
  <c r="U1686" i="2"/>
  <c r="V1686" i="2"/>
  <c r="W1686" i="2"/>
  <c r="X1686" i="2"/>
  <c r="Y1686" i="2"/>
  <c r="Z1686" i="2"/>
  <c r="AA1686" i="2"/>
  <c r="AB1686" i="2"/>
  <c r="AC1686" i="2"/>
  <c r="AD1686" i="2"/>
  <c r="AE1686" i="2"/>
  <c r="AF1686" i="2"/>
  <c r="AG1686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BF1686" i="2"/>
  <c r="BG1686" i="2"/>
  <c r="BH1686" i="2"/>
  <c r="BI1686" i="2"/>
  <c r="BJ1686" i="2"/>
  <c r="BK1686" i="2"/>
  <c r="BL1686" i="2"/>
  <c r="BM1686" i="2"/>
  <c r="BN1686" i="2"/>
  <c r="BO1686" i="2"/>
  <c r="BP1686" i="2"/>
  <c r="BQ1686" i="2"/>
  <c r="BR1686" i="2"/>
  <c r="BS16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</calcChain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<sst xmlns="http://schemas.openxmlformats.org/spreadsheetml/2006/main" count="6992" uniqueCount="2570">
  <si>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</si>
  <si>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</si>
  <si>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</si>
  <si>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</si>
  <si>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</si>
  <si>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</si>
  <si>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</si>
  <si>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</si>
  <si>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</si>
  <si>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</si>
  <si>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</si>
  <si>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</si>
  <si>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</si>
  <si>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</si>
  <si>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</si>
  <si>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</si>
  <si>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</si>
  <si>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</si>
  <si>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</si>
  <si>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</si>
  <si>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</si>
  <si>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</si>
  <si>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</si>
  <si>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</si>
  <si>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</si>
  <si>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</si>
  <si>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</si>
  <si>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</si>
  <si>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</si>
  <si>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</si>
  <si>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</si>
  <si>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</si>
  <si>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</si>
  <si>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</si>
  <si>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</si>
  <si>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</si>
  <si>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</si>
  <si>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</si>
  <si>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</si>
  <si>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</si>
  <si>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</si>
  <si>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</si>
  <si>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</si>
  <si>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</si>
  <si>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</si>
  <si>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</si>
  <si>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</si>
  <si>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</si>
  <si>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</si>
  <si>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</si>
  <si>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</si>
  <si>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</si>
  <si>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</si>
  <si>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</si>
  <si>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</si>
  <si>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</si>
  <si>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</si>
  <si>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</si>
  <si>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</si>
  <si>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</si>
  <si>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</si>
  <si>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</si>
  <si>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</si>
  <si>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</si>
  <si>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</si>
  <si>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</si>
  <si>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</si>
  <si>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</si>
  <si>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</si>
  <si>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</si>
  <si>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</si>
  <si>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</si>
  <si>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</si>
  <si>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</si>
  <si>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</si>
  <si>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</si>
  <si>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</si>
  <si>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</si>
  <si>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</si>
  <si>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</si>
  <si>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</si>
  <si>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</si>
  <si>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</si>
  <si>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</si>
  <si>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</si>
  <si>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</si>
  <si>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</si>
  <si>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</si>
  <si>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</si>
  <si>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</si>
  <si>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</si>
  <si>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</si>
  <si>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</si>
  <si>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</si>
  <si>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</si>
  <si>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</si>
  <si>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</si>
  <si>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</si>
  <si>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</si>
  <si>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</si>
  <si>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</si>
  <si>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</si>
  <si>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</si>
  <si>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</si>
  <si>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</si>
  <si>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</si>
  <si>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</si>
  <si>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</si>
  <si>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</si>
  <si>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</si>
  <si>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</si>
  <si>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</si>
  <si>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</si>
  <si>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</si>
  <si>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</si>
  <si>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</si>
  <si>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</si>
  <si>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</si>
  <si>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</si>
  <si>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</si>
  <si>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</si>
  <si>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</si>
  <si>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</si>
  <si>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</si>
  <si>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</si>
  <si>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</si>
  <si>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</si>
  <si>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</si>
  <si>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</si>
  <si>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</si>
  <si>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</si>
  <si>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</si>
  <si>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</si>
  <si>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</si>
  <si>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</si>
  <si>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</si>
  <si>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</si>
  <si>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</si>
  <si>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</si>
  <si>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</si>
  <si>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</si>
  <si>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</si>
  <si>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</si>
  <si>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</si>
  <si>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</si>
  <si>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</si>
  <si>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</si>
  <si>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</si>
  <si>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</si>
  <si>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</si>
  <si>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</si>
  <si>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</si>
  <si>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</si>
  <si>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</si>
  <si>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</si>
  <si>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</si>
  <si>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</si>
  <si>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</si>
  <si>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</si>
  <si>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</si>
  <si>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</si>
  <si>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</si>
  <si>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</si>
  <si>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</si>
  <si>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</si>
  <si>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</si>
  <si>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</si>
  <si>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</si>
  <si>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</si>
  <si>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</si>
  <si>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</si>
  <si>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</si>
  <si>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</si>
  <si>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</si>
  <si>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</si>
  <si>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</si>
  <si>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</si>
  <si>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</si>
  <si>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</si>
  <si>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</si>
  <si>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</si>
  <si>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</si>
  <si>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</si>
  <si>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</si>
  <si>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</si>
  <si>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</si>
  <si>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</si>
  <si>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</si>
  <si>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</si>
  <si>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</si>
  <si>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</si>
  <si>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</si>
  <si>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</si>
  <si>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</si>
  <si>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</si>
  <si>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</si>
  <si>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</si>
  <si>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</si>
  <si>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</si>
  <si>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</si>
  <si>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</si>
  <si>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</si>
  <si>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</si>
  <si>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</si>
  <si>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</si>
  <si>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</si>
  <si>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</si>
  <si>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</si>
  <si>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</si>
  <si>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</si>
  <si>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</si>
  <si>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</si>
  <si>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</si>
  <si>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</si>
  <si>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</si>
  <si>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</si>
  <si>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</si>
  <si>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</si>
  <si>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</si>
  <si>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</si>
  <si>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</si>
  <si>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</si>
  <si>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</si>
  <si>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</si>
  <si>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</si>
  <si>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</si>
  <si>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</si>
  <si>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</si>
  <si>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</si>
  <si>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</si>
  <si>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</si>
  <si>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</si>
  <si>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</si>
  <si>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</si>
  <si>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</si>
  <si>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</si>
  <si>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</si>
  <si>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</si>
  <si>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</si>
  <si>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</si>
  <si>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</si>
  <si>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</si>
  <si>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</si>
  <si>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</si>
  <si>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</si>
  <si>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</si>
  <si>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</si>
  <si>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</si>
  <si>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</si>
  <si>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</si>
  <si>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</si>
  <si>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</si>
  <si>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</si>
  <si>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</si>
  <si>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</si>
  <si>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</si>
  <si>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</si>
  <si>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</si>
  <si>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</si>
  <si>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</si>
  <si>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</si>
  <si>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</si>
  <si>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</si>
  <si>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</si>
  <si>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</si>
  <si>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</si>
  <si>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</si>
  <si>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</si>
  <si>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</si>
  <si>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</si>
  <si>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</si>
  <si>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</si>
  <si>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</si>
  <si>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</si>
  <si>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</si>
  <si>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</si>
  <si>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</si>
  <si>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</si>
  <si>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</si>
  <si>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</si>
  <si>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</si>
  <si>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</si>
  <si>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</si>
  <si>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</si>
  <si>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</si>
  <si>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</si>
  <si>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</si>
  <si>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</si>
  <si>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</si>
  <si>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</si>
  <si>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</si>
  <si>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</si>
  <si>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</si>
  <si>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</si>
  <si>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</si>
  <si>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</si>
  <si>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</si>
  <si>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</si>
  <si>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</si>
  <si>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</si>
  <si>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</si>
  <si>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</si>
  <si>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</si>
  <si>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</si>
  <si>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</si>
  <si>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</si>
  <si>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</si>
  <si>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</si>
  <si>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</si>
  <si>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</si>
  <si>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</si>
  <si>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</si>
  <si>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</si>
  <si>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</si>
  <si>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</si>
  <si>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</si>
  <si>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</si>
  <si>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</si>
  <si>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</si>
  <si>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</si>
  <si>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</si>
  <si>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</si>
  <si>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</si>
  <si>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</si>
  <si>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</si>
  <si>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</si>
  <si>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</si>
  <si>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</si>
  <si>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</si>
  <si>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</si>
  <si>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</si>
  <si>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</si>
  <si>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</si>
  <si>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</si>
  <si>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</si>
  <si>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</si>
  <si>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</si>
  <si>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</si>
  <si>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</si>
  <si>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</si>
  <si>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</si>
  <si>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</si>
  <si>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</si>
  <si>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</si>
  <si>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</si>
  <si>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</si>
  <si>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</si>
  <si>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</si>
  <si>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</si>
  <si>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</si>
  <si>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</si>
  <si>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</si>
  <si>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</si>
  <si>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</si>
  <si>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</si>
  <si>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</si>
  <si>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</si>
  <si>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</si>
  <si>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</si>
  <si>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</si>
  <si>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</si>
  <si>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</si>
  <si>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</si>
  <si>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</si>
  <si>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</si>
  <si>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</si>
  <si>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</si>
  <si>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</si>
  <si>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</si>
  <si>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</si>
  <si>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</si>
  <si>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</si>
  <si>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</si>
  <si>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</si>
  <si>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</si>
  <si>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</si>
  <si>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</si>
  <si>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</si>
  <si>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</si>
  <si>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</si>
  <si>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</si>
  <si>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</si>
  <si>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</si>
  <si>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</si>
  <si>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</si>
  <si>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</si>
  <si>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</si>
  <si>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</si>
  <si>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</si>
  <si>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</si>
  <si>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</si>
  <si>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</si>
  <si>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</si>
  <si>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</si>
  <si>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</si>
  <si>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</si>
  <si>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</si>
  <si>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</si>
  <si>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</si>
  <si>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</si>
  <si>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</si>
  <si>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</si>
  <si>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</si>
  <si>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</si>
  <si>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</si>
  <si>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</si>
  <si>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</si>
  <si>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</si>
  <si>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</si>
  <si>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</si>
  <si>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</si>
  <si>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</si>
  <si>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</si>
  <si>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</si>
  <si>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</si>
  <si>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</si>
  <si>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</si>
  <si>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</si>
  <si>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</si>
  <si>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</si>
  <si>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</si>
  <si>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</si>
  <si>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</si>
  <si>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</si>
  <si>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</si>
  <si>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</si>
  <si>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</si>
  <si>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</si>
  <si>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</si>
  <si>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</si>
  <si>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</si>
  <si>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</si>
  <si>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</si>
  <si>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</si>
  <si>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</si>
  <si>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</si>
  <si>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</si>
  <si>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</si>
  <si>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</si>
  <si>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</si>
  <si>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</si>
  <si>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</si>
  <si>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</si>
  <si>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</si>
  <si>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</si>
  <si>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</si>
  <si>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</si>
  <si>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</si>
  <si>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</si>
  <si>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</si>
  <si>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</si>
  <si>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</si>
  <si>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</si>
  <si>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</si>
  <si>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</si>
  <si>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</si>
  <si>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</si>
  <si>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</si>
  <si>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</si>
  <si>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</si>
  <si>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</si>
  <si>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</si>
  <si>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</si>
  <si>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</si>
  <si>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</si>
  <si>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</si>
  <si>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</si>
  <si>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</si>
  <si>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</si>
  <si>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</si>
  <si>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</si>
  <si>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</si>
  <si>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</si>
  <si>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</si>
  <si>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</si>
  <si>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</si>
  <si>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</si>
  <si>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</si>
  <si>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</si>
  <si>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</si>
  <si>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</si>
  <si>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</si>
  <si>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</si>
  <si>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</si>
  <si>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</si>
  <si>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</si>
  <si>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</si>
  <si>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</si>
  <si>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</si>
  <si>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</si>
  <si>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</si>
  <si>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</si>
  <si>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</si>
  <si>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</si>
  <si>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</si>
  <si>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</si>
  <si>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</si>
  <si>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</si>
  <si>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</si>
  <si>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</si>
  <si>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</si>
  <si>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</si>
  <si>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</si>
  <si>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</si>
  <si>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</si>
  <si>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</si>
  <si>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</si>
  <si>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</si>
  <si>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</si>
  <si>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</si>
  <si>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</si>
  <si>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</si>
  <si>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</si>
  <si>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</si>
  <si>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</si>
  <si>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</si>
  <si>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</si>
  <si>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</si>
  <si>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</si>
  <si>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</si>
  <si>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</si>
  <si>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</si>
  <si>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</si>
  <si>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</si>
  <si>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</si>
  <si>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</si>
  <si>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</si>
  <si>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</si>
  <si>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</si>
  <si>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</si>
  <si>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</si>
  <si>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</si>
  <si>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</si>
  <si>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</si>
  <si>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</si>
  <si>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</si>
  <si>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</si>
  <si>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</si>
  <si>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</si>
  <si>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</si>
  <si>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</si>
  <si>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</si>
  <si>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</si>
  <si>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</si>
  <si>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</si>
  <si>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</si>
  <si>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</si>
  <si>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</si>
  <si>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</si>
  <si>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</si>
  <si>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</si>
  <si>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</si>
  <si>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</si>
  <si>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</si>
  <si>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</si>
  <si>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</si>
  <si>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</si>
  <si>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</si>
  <si>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</si>
  <si>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</si>
  <si>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</si>
  <si>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</si>
  <si>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</si>
  <si>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</si>
  <si>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</si>
  <si>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</si>
  <si>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</si>
  <si>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</si>
  <si>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</si>
  <si>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</si>
  <si>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</si>
  <si>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</si>
  <si>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</si>
  <si>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</si>
  <si>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</si>
  <si>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</si>
  <si>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</si>
  <si>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</si>
  <si>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</si>
  <si>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</si>
  <si>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</si>
  <si>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</si>
  <si>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</si>
  <si>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</si>
  <si>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</si>
  <si>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</si>
  <si>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</si>
  <si>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</si>
  <si>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</si>
  <si>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</si>
  <si>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</si>
  <si>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</si>
  <si>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</si>
  <si>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</si>
  <si>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</si>
  <si>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</si>
  <si>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</si>
  <si>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</si>
  <si>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</si>
  <si>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</si>
  <si>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</si>
  <si>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</si>
  <si>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</si>
  <si>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</si>
  <si>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</si>
  <si>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</si>
  <si>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</si>
  <si>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</si>
  <si>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</si>
  <si>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</si>
  <si>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</si>
  <si>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</si>
  <si>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</si>
  <si>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</si>
  <si>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</si>
  <si>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</si>
  <si>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</si>
  <si>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</si>
  <si>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</si>
  <si>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</si>
  <si>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</si>
  <si>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</si>
  <si>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</si>
  <si>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</si>
  <si>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</si>
  <si>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</si>
  <si>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</si>
  <si>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</si>
  <si>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</si>
  <si>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</si>
  <si>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</si>
  <si>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</si>
  <si>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</si>
  <si>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</si>
  <si>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</si>
  <si>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</si>
  <si>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</si>
  <si>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</si>
  <si>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</si>
  <si>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</si>
  <si>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</si>
  <si>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</si>
  <si>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</si>
  <si>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</si>
  <si>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</si>
  <si>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</si>
  <si>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</si>
  <si>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</si>
  <si>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</si>
  <si>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</si>
  <si>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</si>
  <si>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</si>
  <si>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</si>
  <si>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</si>
  <si>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</si>
  <si>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</si>
  <si>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</si>
  <si>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</si>
  <si>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</si>
  <si>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</si>
  <si>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</si>
  <si>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</si>
  <si>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</si>
  <si>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</si>
  <si>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</si>
  <si>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</si>
  <si>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</si>
  <si>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</si>
  <si>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</si>
  <si>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</si>
  <si>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</si>
  <si>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</si>
  <si>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</si>
  <si>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</si>
  <si>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</si>
  <si>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</si>
  <si>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</si>
  <si>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</si>
  <si>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</si>
  <si>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</si>
  <si>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</si>
  <si>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</si>
  <si>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</si>
  <si>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</si>
  <si>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</si>
  <si>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</si>
  <si>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</si>
  <si>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</si>
  <si>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</si>
  <si>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</si>
  <si>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</si>
  <si>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</si>
  <si>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</si>
  <si>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</si>
  <si>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</si>
  <si>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</si>
  <si>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</si>
  <si>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</si>
  <si>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</si>
  <si>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</si>
  <si>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</si>
  <si>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</si>
  <si>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</si>
  <si>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</si>
  <si>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</si>
  <si>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</si>
  <si>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</si>
  <si>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</si>
  <si>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</si>
  <si>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</si>
  <si>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</si>
  <si>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</si>
  <si>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</si>
  <si>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</si>
  <si>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</si>
  <si>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</si>
  <si>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</si>
  <si>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</si>
  <si>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</si>
  <si>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</si>
  <si>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</si>
  <si>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</si>
  <si>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</si>
  <si>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</si>
  <si>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</si>
  <si>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</si>
  <si>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</si>
  <si>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</si>
  <si>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</si>
  <si>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</si>
  <si>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</si>
  <si>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</si>
  <si>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</si>
  <si>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</si>
  <si>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</si>
  <si>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</si>
  <si>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</si>
  <si>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</si>
  <si>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</si>
  <si>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</si>
  <si>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</si>
  <si>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</si>
  <si>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</si>
  <si>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</si>
  <si>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</si>
  <si>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</si>
  <si>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</si>
  <si>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</si>
  <si>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</si>
  <si>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</si>
  <si>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</si>
  <si>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</si>
  <si>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</si>
  <si>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</si>
  <si>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</si>
  <si>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</si>
  <si>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</si>
  <si>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</si>
  <si>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</si>
  <si>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</si>
  <si>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</si>
  <si>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</si>
  <si>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</si>
  <si>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</si>
  <si>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</si>
  <si>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</si>
  <si>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</si>
  <si>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</si>
  <si>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</si>
  <si>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</si>
  <si>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</si>
  <si>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</si>
  <si>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</si>
  <si>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</si>
  <si>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</si>
  <si>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</si>
  <si>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</si>
  <si>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</si>
  <si>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</si>
  <si>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</si>
  <si>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</si>
  <si>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</si>
  <si>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</si>
  <si>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</si>
  <si>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</si>
  <si>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</si>
  <si>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</si>
  <si>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</si>
  <si>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</si>
  <si>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</si>
  <si>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</si>
  <si>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</si>
  <si>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</si>
  <si>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</si>
  <si>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</si>
  <si>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</si>
  <si>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</si>
  <si>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</si>
  <si>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</si>
  <si>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</si>
  <si>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</si>
  <si>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</si>
  <si>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</si>
  <si>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</si>
  <si>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</si>
  <si>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</si>
  <si>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</si>
  <si>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</si>
  <si>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</si>
  <si>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</si>
  <si>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</si>
  <si>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</si>
  <si>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</si>
  <si>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</si>
  <si>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</si>
  <si>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</si>
  <si>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</si>
  <si>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</si>
  <si>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</si>
  <si>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</si>
  <si>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</si>
  <si>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</si>
  <si>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</si>
  <si>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</si>
  <si>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</si>
  <si>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</si>
  <si>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</si>
  <si>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</si>
  <si>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</si>
  <si>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</si>
  <si>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</si>
  <si>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</si>
  <si>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</si>
  <si>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</si>
  <si>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</si>
  <si>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</si>
  <si>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</si>
  <si>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</si>
  <si>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</si>
  <si>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</si>
  <si>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</si>
  <si>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</si>
  <si>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</si>
  <si>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</si>
  <si>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</si>
  <si>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</si>
  <si>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</si>
  <si>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</si>
  <si>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</si>
  <si>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</si>
  <si>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</si>
  <si>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</si>
  <si>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</si>
  <si>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</si>
  <si>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</si>
  <si>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</si>
  <si>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</si>
  <si>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</si>
  <si>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</si>
  <si>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</si>
  <si>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</si>
  <si>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</si>
  <si>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</si>
  <si>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</si>
  <si>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</si>
  <si>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</si>
  <si>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</si>
  <si>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</si>
  <si>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</si>
  <si>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</si>
  <si>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</si>
  <si>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</si>
  <si>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</si>
  <si>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</si>
  <si>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</si>
  <si>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</si>
  <si>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</si>
  <si>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</si>
  <si>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</si>
  <si>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</si>
  <si>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</si>
  <si>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</si>
  <si>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</si>
  <si>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</si>
  <si>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</si>
  <si>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</si>
  <si>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</si>
  <si>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</si>
  <si>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</si>
  <si>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</si>
  <si>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</si>
  <si>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</si>
  <si>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</si>
  <si>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</si>
  <si>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</si>
  <si>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</si>
  <si>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</si>
  <si>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</si>
  <si>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</si>
  <si>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</si>
  <si>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</si>
  <si>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</si>
  <si>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</si>
  <si>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</si>
  <si>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</si>
  <si>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</si>
  <si>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</si>
  <si>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</si>
  <si>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</si>
  <si>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</si>
  <si>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</si>
  <si>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</si>
  <si>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</si>
  <si>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</si>
  <si>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</si>
  <si>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</si>
  <si>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</si>
  <si>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</si>
  <si>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</si>
  <si>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</si>
  <si>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</si>
  <si>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</si>
  <si>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</si>
  <si>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</si>
  <si>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</si>
  <si>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</si>
  <si>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</si>
  <si>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</si>
  <si>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</si>
  <si>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</si>
  <si>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</si>
  <si>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</si>
  <si>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</si>
  <si>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</si>
  <si>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</si>
  <si>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</si>
  <si>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</si>
  <si>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</si>
  <si>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</si>
  <si>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</si>
  <si>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</si>
  <si>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</si>
  <si>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</si>
  <si>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</si>
  <si>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</si>
  <si>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</si>
  <si>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</si>
  <si>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</si>
  <si>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</si>
  <si>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</si>
  <si>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</si>
  <si>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</si>
  <si>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</si>
  <si>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</si>
  <si>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</si>
  <si>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</si>
  <si>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</si>
  <si>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</si>
  <si>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</si>
  <si>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</si>
  <si>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</si>
  <si>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</si>
  <si>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</si>
  <si>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</si>
  <si>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</si>
  <si>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</si>
  <si>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</si>
  <si>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</si>
  <si>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</si>
  <si>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</si>
  <si>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</si>
  <si>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</si>
  <si>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</si>
  <si>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</si>
  <si>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</si>
  <si>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</si>
  <si>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</si>
  <si>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</si>
  <si>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</si>
  <si>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</si>
  <si>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</si>
  <si>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</si>
  <si>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</si>
  <si>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</si>
  <si>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</si>
  <si>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</si>
  <si>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</si>
  <si>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</si>
  <si>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</si>
  <si>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</si>
  <si>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</si>
  <si>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</si>
  <si>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</si>
  <si>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</si>
  <si>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</si>
  <si>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</si>
  <si>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</si>
  <si>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</si>
  <si>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</si>
  <si>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</si>
  <si>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</si>
  <si>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</si>
  <si>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</si>
  <si>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</si>
  <si>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</si>
  <si>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</si>
  <si>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</si>
  <si>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</si>
  <si>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</si>
  <si>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</si>
  <si>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</si>
  <si>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</si>
  <si>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</si>
  <si>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</si>
  <si>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</si>
  <si>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</si>
  <si>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</si>
  <si>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</si>
  <si>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</si>
  <si>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</si>
  <si>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</si>
  <si>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</si>
  <si>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</si>
  <si>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</si>
  <si>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</si>
  <si>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</si>
  <si>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</si>
  <si>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</si>
  <si>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</si>
  <si>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</si>
  <si>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</si>
  <si>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</si>
  <si>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</si>
  <si>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</si>
  <si>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</si>
  <si>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</si>
  <si>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</si>
  <si>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</si>
  <si>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</si>
  <si>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</si>
  <si>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</si>
  <si>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</si>
  <si>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</si>
  <si>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</si>
  <si>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</si>
  <si>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</si>
  <si>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</si>
  <si>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</si>
  <si>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</si>
  <si>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</si>
  <si>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</si>
  <si>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</si>
  <si>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</si>
  <si>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</si>
  <si>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</si>
  <si>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</si>
  <si>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</si>
  <si>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</si>
  <si>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</si>
  <si>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</si>
  <si>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</si>
  <si>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</si>
  <si>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</si>
  <si>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</si>
  <si>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</si>
  <si>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</si>
  <si>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</si>
  <si>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</si>
  <si>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</si>
  <si>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</si>
  <si>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</si>
  <si>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</si>
  <si>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</si>
  <si>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</si>
  <si>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</si>
  <si>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</si>
  <si>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</si>
  <si>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</si>
  <si>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</si>
  <si>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</si>
  <si>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</si>
  <si>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</si>
  <si>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</si>
  <si>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</si>
  <si>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</si>
  <si>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</si>
  <si>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</si>
  <si>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</si>
  <si>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</si>
  <si>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</si>
  <si>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</si>
  <si>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</si>
  <si>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</si>
  <si>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</si>
  <si>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</si>
  <si>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</si>
  <si>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</si>
  <si>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</si>
  <si>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</si>
  <si>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</si>
  <si>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</si>
  <si>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</si>
  <si>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</si>
  <si>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</si>
  <si>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</si>
  <si>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</si>
  <si>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</si>
  <si>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</si>
  <si>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</si>
  <si>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</si>
  <si>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</si>
  <si>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</si>
  <si>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</si>
  <si>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</si>
  <si>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</si>
  <si>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</si>
  <si>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</si>
  <si>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</si>
  <si>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</si>
  <si>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</si>
  <si>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</si>
  <si>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</si>
  <si>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</si>
  <si>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</si>
  <si>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</si>
  <si>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</si>
  <si>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</si>
  <si>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</si>
  <si>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</si>
  <si>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</si>
  <si>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</si>
  <si>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</si>
  <si>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</si>
  <si>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</si>
  <si>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</si>
  <si>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</si>
  <si>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</si>
  <si>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</si>
  <si>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</si>
  <si>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</si>
  <si>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</si>
  <si>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</si>
  <si>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</si>
  <si>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</si>
  <si>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</si>
  <si>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</si>
  <si>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</si>
  <si>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</si>
  <si>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</si>
  <si>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</si>
  <si>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</si>
  <si>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</si>
  <si>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</si>
  <si>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</si>
  <si>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</si>
  <si>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</si>
  <si>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</si>
  <si>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</si>
  <si>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</si>
  <si>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</si>
  <si>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</si>
  <si>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</si>
  <si>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</si>
  <si>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</si>
  <si>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</si>
  <si>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</si>
  <si>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</si>
  <si>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</si>
  <si>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</si>
  <si>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</si>
  <si>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</si>
  <si>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</si>
  <si>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</si>
  <si>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</si>
  <si>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</si>
  <si>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</si>
  <si>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</si>
  <si>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</si>
  <si>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</si>
  <si>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</si>
  <si>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</si>
  <si>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</si>
  <si>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</si>
  <si>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</si>
  <si>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</si>
  <si>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</si>
  <si>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</si>
  <si>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</si>
  <si>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</si>
  <si>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</si>
  <si>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</si>
  <si>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</si>
  <si>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</si>
  <si>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</si>
  <si>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</si>
  <si>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</si>
  <si>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</si>
  <si>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</si>
  <si>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</si>
  <si>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</si>
  <si>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</si>
  <si>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</si>
  <si>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</si>
  <si>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</si>
  <si>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</si>
  <si>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</si>
  <si>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</si>
  <si>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</si>
  <si>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</si>
  <si>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</si>
  <si>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</si>
  <si>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</si>
  <si>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</si>
  <si>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</si>
  <si>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</si>
  <si>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</si>
  <si>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</si>
  <si>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</si>
  <si>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</si>
  <si>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</si>
  <si>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</si>
  <si>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</si>
  <si>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</si>
  <si>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</si>
  <si>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</si>
  <si>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</si>
  <si>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</si>
  <si>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</si>
  <si>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</si>
  <si>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</si>
  <si>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</si>
  <si>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</si>
  <si>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</si>
  <si>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</si>
  <si>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</si>
  <si>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</si>
  <si>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</si>
  <si>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</si>
  <si>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</si>
  <si>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</si>
  <si>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</si>
  <si>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</si>
  <si>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</si>
  <si>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</si>
  <si>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</si>
  <si>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</si>
  <si>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</si>
  <si>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</si>
  <si>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</si>
  <si>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</si>
  <si>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</si>
  <si>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</si>
  <si>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</si>
  <si>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</si>
  <si>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</si>
  <si>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</si>
  <si>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</si>
  <si>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</si>
  <si>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</si>
  <si>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</si>
  <si>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</si>
  <si>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</si>
  <si>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</si>
  <si>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</si>
  <si>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</si>
  <si>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</si>
  <si>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</si>
  <si>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</si>
  <si>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</si>
  <si>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</si>
  <si>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</si>
  <si>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</si>
  <si>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</si>
  <si>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</si>
  <si>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</si>
  <si>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</si>
  <si>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</si>
  <si>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</si>
  <si>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</si>
  <si>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</si>
  <si>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</si>
  <si>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</si>
  <si>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</si>
  <si>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</si>
  <si>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</si>
  <si>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</si>
  <si>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</si>
  <si>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</si>
  <si>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</si>
  <si>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</si>
  <si>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</si>
  <si>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</si>
  <si>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</si>
  <si>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</si>
  <si>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</si>
  <si>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</si>
  <si>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</si>
  <si>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</si>
  <si>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</si>
  <si>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</si>
  <si>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</si>
  <si>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</si>
  <si>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</si>
  <si>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</si>
  <si>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</si>
  <si>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</si>
  <si>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</si>
  <si>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</si>
  <si>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</si>
  <si>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</si>
  <si>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</si>
  <si>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</si>
  <si>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</si>
  <si>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</si>
  <si>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</si>
  <si>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</si>
  <si>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</si>
  <si>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</si>
  <si>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</si>
  <si>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</si>
  <si>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</si>
  <si>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</si>
  <si>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</si>
  <si>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</si>
  <si>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</si>
  <si>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</si>
  <si>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</si>
  <si>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</si>
  <si>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</si>
  <si>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</si>
  <si>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</si>
  <si>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</si>
  <si>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</si>
  <si>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</si>
  <si>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</si>
  <si>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</si>
  <si>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</si>
  <si>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</si>
  <si>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</si>
  <si>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</si>
  <si>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</si>
  <si>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</si>
  <si>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</si>
  <si>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</si>
  <si>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</si>
  <si>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</si>
  <si>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</si>
  <si>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</si>
  <si>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</si>
  <si>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</si>
  <si>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</si>
  <si>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</si>
  <si>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</si>
  <si>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</si>
  <si>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</si>
  <si>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</si>
  <si>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</si>
  <si>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</si>
  <si>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</si>
  <si>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</si>
  <si>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</si>
  <si>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</si>
  <si>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</si>
  <si>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</si>
  <si>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</si>
  <si>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</si>
  <si>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</si>
  <si>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</si>
  <si>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</si>
  <si>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</si>
  <si>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</si>
  <si>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</si>
  <si>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</si>
  <si>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</si>
  <si>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</si>
  <si>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</si>
  <si>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</si>
  <si>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</si>
  <si>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</si>
  <si>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</si>
  <si>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</si>
  <si>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</si>
  <si>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</si>
  <si>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</si>
  <si>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</si>
  <si>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</si>
  <si>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</si>
  <si>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</si>
  <si>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</si>
  <si>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</si>
  <si>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</si>
  <si>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</si>
  <si>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</si>
  <si>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</si>
  <si>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</si>
  <si>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</si>
  <si>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</si>
  <si>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</si>
  <si>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</si>
  <si>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</si>
  <si>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</si>
  <si>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</si>
  <si>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</si>
  <si>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</si>
  <si>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</si>
  <si>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</si>
  <si>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</si>
  <si>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</si>
  <si>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</si>
  <si>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</si>
  <si>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</si>
  <si>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</si>
  <si>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</si>
  <si>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</si>
  <si>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</si>
  <si>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</si>
  <si>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</si>
  <si>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</si>
  <si>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</si>
  <si>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</si>
  <si>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</si>
  <si>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</si>
  <si>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</si>
  <si>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</si>
  <si>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</si>
  <si>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</si>
  <si>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</si>
  <si>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</si>
  <si>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</si>
  <si>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</si>
  <si>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</si>
  <si>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</si>
  <si>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</si>
  <si>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</si>
  <si>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</si>
  <si>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</si>
  <si>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</si>
  <si>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</si>
  <si>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</si>
  <si>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</si>
  <si>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</si>
  <si>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</si>
  <si>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</si>
  <si>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</si>
  <si>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</si>
  <si>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</si>
  <si>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</si>
  <si>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</si>
  <si>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</si>
  <si>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</si>
  <si>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</si>
  <si>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</si>
  <si>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</si>
  <si>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</si>
  <si>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</si>
  <si>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</si>
  <si>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</si>
  <si>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</si>
  <si>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</si>
  <si>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</si>
  <si>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</si>
  <si>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</si>
  <si>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</si>
  <si>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</si>
  <si>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</si>
  <si>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</si>
  <si>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</si>
  <si>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</si>
  <si>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</si>
  <si>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</si>
  <si>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</si>
  <si>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</si>
  <si>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</si>
  <si>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</si>
  <si>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</si>
  <si>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</si>
  <si>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</si>
  <si>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</si>
  <si>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</si>
  <si>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</si>
  <si>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</si>
  <si>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</si>
  <si>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</si>
  <si>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</si>
  <si>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</si>
  <si>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</si>
  <si>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</si>
  <si>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</si>
  <si>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</si>
  <si>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</si>
  <si>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</si>
  <si>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</si>
  <si>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</si>
  <si>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</si>
  <si>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</si>
  <si>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</si>
  <si>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</si>
  <si>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</si>
  <si>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</si>
  <si>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</si>
  <si>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</si>
  <si>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</si>
  <si>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</si>
  <si>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</si>
  <si>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</si>
  <si>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</si>
  <si>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</si>
  <si>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</si>
  <si>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</si>
  <si>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</si>
  <si>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</si>
  <si>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</si>
  <si>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</si>
  <si>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</si>
  <si>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</si>
  <si>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</si>
  <si>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</si>
  <si>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</si>
  <si>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</si>
  <si>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</si>
  <si>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</si>
  <si>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</si>
  <si>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</si>
  <si>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</si>
  <si>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</si>
  <si>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</si>
  <si>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</si>
  <si>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</si>
  <si>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</si>
  <si>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</si>
  <si>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</si>
  <si>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</si>
  <si>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</si>
  <si>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</si>
  <si>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</si>
  <si>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</si>
  <si>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</si>
  <si>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</si>
  <si>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</si>
  <si>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</si>
  <si>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</si>
  <si>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</si>
  <si>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</si>
  <si>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</si>
  <si>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</si>
  <si>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</si>
  <si>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</si>
  <si>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</si>
  <si>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</si>
  <si>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</si>
  <si>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</si>
  <si>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</si>
  <si>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</si>
  <si>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</si>
  <si>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</si>
  <si>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</si>
  <si>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</si>
  <si>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</si>
  <si>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</si>
  <si>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</si>
  <si>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</si>
  <si>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</si>
  <si>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</si>
  <si>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</si>
  <si>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</si>
  <si>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</si>
  <si>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</si>
  <si>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</si>
  <si>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</si>
  <si>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</si>
  <si>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</si>
  <si>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</si>
  <si>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</si>
  <si>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</si>
  <si>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</si>
  <si>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</si>
  <si>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</si>
  <si>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</si>
  <si>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</si>
  <si>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</si>
  <si>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</si>
  <si>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</si>
  <si>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</si>
  <si>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</si>
  <si>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</si>
  <si>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</si>
  <si>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</si>
  <si>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</si>
  <si>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</si>
  <si>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</si>
  <si>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</si>
  <si>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</si>
  <si>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</si>
  <si>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</si>
  <si>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</si>
  <si>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</si>
  <si>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</si>
  <si>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</si>
  <si>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</si>
  <si>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</si>
  <si>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</si>
  <si>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</si>
  <si>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</si>
  <si>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</si>
  <si>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</si>
  <si>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</si>
  <si>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</si>
  <si>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</si>
  <si>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</si>
  <si>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</si>
  <si>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</si>
  <si>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</si>
  <si>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</si>
  <si>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</si>
  <si>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</si>
  <si>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</si>
  <si>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</si>
  <si>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</si>
  <si>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</si>
  <si>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</si>
  <si>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</si>
  <si>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</si>
  <si>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</si>
  <si>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</si>
  <si>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</si>
  <si>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</si>
  <si>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</si>
  <si>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</si>
  <si>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</si>
  <si>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</si>
  <si>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</si>
  <si>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</si>
  <si>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</si>
  <si>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</si>
  <si>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</si>
  <si>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</si>
  <si>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</si>
  <si>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</si>
  <si>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</si>
  <si>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</si>
  <si>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</si>
  <si>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</si>
  <si>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</si>
  <si>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</si>
  <si>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</si>
  <si>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</si>
  <si>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</si>
  <si>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</si>
  <si>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</si>
  <si>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</si>
  <si>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</si>
  <si>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</si>
  <si>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</si>
  <si>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</si>
  <si>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</si>
  <si>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</si>
  <si>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</si>
  <si>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</si>
  <si>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</si>
  <si>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</si>
  <si>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</si>
  <si>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</si>
  <si>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</si>
  <si>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</si>
  <si>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</si>
  <si>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</si>
  <si>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</si>
  <si>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</si>
  <si>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</si>
  <si>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</si>
  <si>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</si>
  <si>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</si>
  <si>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</si>
  <si>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</si>
  <si>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</si>
  <si>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</si>
  <si>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</si>
  <si>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</si>
  <si>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</si>
  <si>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</si>
  <si>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</si>
  <si>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</si>
  <si>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</si>
  <si>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</si>
  <si>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</si>
  <si>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</si>
  <si>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</si>
  <si>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</si>
  <si>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</si>
  <si>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</si>
  <si>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</si>
  <si>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</si>
  <si>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</si>
  <si>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</si>
  <si>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</si>
  <si>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</si>
  <si>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</si>
  <si>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</si>
  <si>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</si>
  <si>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</si>
  <si>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</si>
  <si>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</si>
  <si>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</si>
  <si>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</si>
  <si>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</si>
  <si>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</si>
  <si>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</si>
  <si>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</si>
  <si>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</si>
  <si>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</si>
  <si>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</si>
  <si>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</si>
  <si>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</si>
  <si>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</si>
  <si>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</si>
  <si>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</si>
  <si>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</si>
  <si>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</si>
  <si>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</si>
  <si>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</si>
  <si>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</si>
  <si>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</si>
  <si>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</si>
  <si>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</si>
  <si>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</si>
  <si>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</si>
  <si>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</si>
  <si>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</si>
  <si>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</si>
  <si>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</si>
  <si>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</si>
  <si>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</si>
  <si>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</si>
  <si>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</si>
  <si>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</si>
  <si>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</si>
  <si>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</si>
  <si>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</si>
  <si>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</si>
  <si>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</si>
  <si>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</si>
  <si>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</si>
  <si>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</si>
  <si>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</si>
  <si>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</si>
  <si>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</si>
  <si>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</si>
  <si>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</si>
  <si>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</si>
  <si>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</si>
  <si>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</si>
  <si>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</si>
  <si>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</si>
  <si>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</si>
  <si>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</si>
  <si>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</si>
  <si>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</si>
  <si>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</si>
  <si>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</si>
  <si>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</si>
  <si>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</si>
  <si>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</si>
  <si>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</si>
  <si>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</si>
  <si>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</si>
  <si>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</si>
  <si>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</si>
  <si>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</si>
  <si>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</si>
  <si>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</si>
  <si>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</si>
  <si>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</si>
  <si>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</si>
  <si>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</si>
  <si>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</si>
  <si>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</si>
  <si>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</si>
  <si>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</si>
  <si>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</si>
  <si>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</si>
  <si>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</si>
  <si>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</si>
  <si>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</si>
  <si>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</si>
  <si>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</si>
  <si>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</si>
  <si>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</si>
  <si>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</si>
  <si>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</si>
  <si>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</si>
  <si>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</si>
  <si>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</si>
  <si>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</si>
  <si>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</si>
  <si>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</si>
  <si>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</si>
  <si>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</si>
  <si>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</si>
  <si>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</si>
  <si>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</si>
  <si>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</si>
  <si>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</si>
  <si>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</si>
  <si>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</si>
  <si>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</si>
  <si>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</si>
  <si>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</si>
  <si>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</si>
  <si>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</si>
  <si>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</si>
  <si>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</si>
  <si>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</si>
  <si>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</si>
  <si>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</si>
  <si>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</si>
  <si>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</si>
  <si>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</si>
  <si>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</si>
  <si>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</si>
  <si>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</si>
  <si>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</si>
  <si>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</si>
  <si>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</si>
  <si>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</si>
  <si>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</si>
  <si>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</si>
  <si>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</si>
  <si>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</si>
  <si>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</si>
  <si>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</si>
  <si>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</si>
  <si>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</si>
  <si>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</si>
  <si>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</si>
  <si>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</si>
  <si>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</si>
  <si>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</si>
  <si>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</si>
  <si>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</si>
  <si>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</si>
  <si>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</si>
  <si>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</si>
  <si>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</si>
  <si>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</si>
  <si>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</si>
  <si>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</si>
  <si>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</si>
  <si>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</si>
  <si>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</si>
  <si>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</si>
  <si>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</si>
  <si>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</si>
  <si>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</si>
  <si>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</si>
  <si>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</si>
  <si>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</si>
  <si>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</si>
  <si>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</si>
  <si>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</si>
  <si>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</si>
  <si>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</si>
  <si>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</si>
  <si>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</si>
  <si>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</si>
  <si>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</si>
  <si>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</si>
  <si>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</si>
  <si>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</si>
  <si>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</si>
  <si>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</si>
  <si>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</si>
  <si>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</si>
  <si>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</si>
  <si>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</si>
  <si>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</si>
  <si>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</si>
  <si>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</si>
  <si>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</si>
  <si>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</si>
  <si>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</si>
  <si>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</si>
  <si>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</si>
  <si>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</si>
  <si>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</si>
  <si>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</si>
  <si>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</si>
  <si>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</si>
  <si>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</si>
  <si>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</si>
  <si>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</si>
  <si>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</si>
  <si>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</si>
  <si>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</si>
  <si>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</si>
  <si>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</si>
  <si>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</si>
  <si>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</si>
  <si>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</si>
  <si>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</si>
  <si>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</si>
  <si>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</si>
  <si>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</si>
  <si>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</si>
  <si>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</si>
  <si>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</si>
  <si>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</si>
  <si>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</si>
  <si>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</si>
  <si>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</si>
  <si>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</si>
  <si>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</si>
  <si>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</si>
  <si>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</si>
  <si>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</si>
  <si>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</si>
  <si>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</si>
  <si>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</si>
  <si>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</si>
  <si>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</si>
  <si>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</si>
  <si>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</si>
  <si>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</si>
  <si>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</si>
  <si>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</si>
  <si>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</si>
  <si>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</si>
  <si>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</si>
  <si>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</si>
  <si>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</si>
  <si>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</si>
  <si>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</si>
  <si>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</si>
  <si>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</si>
  <si>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</si>
  <si>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</si>
  <si>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</si>
  <si>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</si>
  <si>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</si>
  <si>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</si>
  <si>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</si>
  <si>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</si>
  <si>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</si>
  <si>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</si>
  <si>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</si>
  <si>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</si>
  <si>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</si>
  <si>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</si>
  <si>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</si>
  <si>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</si>
  <si>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</si>
  <si>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</si>
  <si>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</si>
  <si>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</si>
  <si>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</si>
  <si>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</si>
  <si>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</si>
  <si>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</si>
  <si>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</si>
  <si>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</si>
  <si>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</si>
  <si>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</si>
  <si>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</si>
  <si>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</si>
  <si>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</si>
  <si>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</si>
  <si>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</si>
  <si>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</si>
  <si>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</si>
  <si>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</si>
  <si>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</si>
  <si>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</si>
  <si>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</si>
  <si>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</si>
  <si>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</si>
  <si>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</si>
  <si>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</si>
  <si>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</si>
  <si>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</si>
  <si>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</si>
  <si>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</si>
  <si>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</si>
  <si>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</si>
  <si>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</si>
  <si>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</si>
  <si>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</si>
  <si>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</si>
  <si>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</si>
  <si>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</si>
  <si>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</si>
  <si>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</si>
  <si>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</si>
  <si>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</si>
  <si>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</si>
  <si>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</si>
  <si>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</si>
  <si>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</si>
  <si>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</si>
  <si>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</si>
  <si>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</si>
  <si>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</si>
  <si>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</si>
  <si>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</si>
  <si>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</si>
  <si>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</si>
  <si>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</si>
  <si>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</si>
  <si>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</si>
  <si>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</si>
  <si>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</si>
  <si>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</si>
  <si>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</si>
  <si>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</si>
  <si>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</si>
  <si>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</si>
  <si>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</si>
  <si>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</si>
  <si>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</si>
  <si>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</si>
  <si>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</si>
  <si>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</si>
  <si>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</si>
  <si>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</si>
  <si>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</si>
  <si>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</si>
  <si>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</si>
  <si>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</si>
  <si>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</si>
  <si>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</si>
  <si>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</si>
  <si>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</si>
  <si>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</si>
  <si>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</si>
  <si>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</si>
  <si>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</si>
  <si>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</si>
  <si>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</si>
  <si>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</si>
  <si>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</si>
  <si>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</si>
  <si>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</si>
  <si>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</si>
  <si>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</si>
  <si>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</si>
  <si>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</si>
  <si>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</si>
  <si>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</si>
  <si>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</si>
  <si>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</si>
  <si>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</si>
  <si>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</si>
  <si>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</si>
  <si>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</si>
  <si>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</si>
  <si>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</si>
  <si>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</si>
  <si>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</si>
  <si>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</si>
  <si>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</si>
  <si>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</si>
  <si>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</si>
  <si>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</si>
  <si>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</si>
  <si>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</si>
  <si>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</si>
  <si>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</si>
  <si>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</si>
  <si>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</si>
  <si>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</si>
  <si>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</si>
  <si>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</si>
  <si>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</si>
  <si>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</si>
  <si>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</si>
  <si>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</si>
  <si>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</si>
  <si>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</si>
  <si>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</si>
  <si>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</si>
  <si>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</si>
  <si>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</si>
  <si>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</si>
  <si>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</si>
  <si>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</si>
  <si>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</si>
  <si>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</si>
  <si>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</si>
  <si>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</si>
  <si>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</si>
  <si>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</si>
  <si>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</si>
  <si>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</si>
  <si>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</si>
  <si>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</si>
  <si>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</si>
  <si>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</si>
  <si>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</si>
  <si>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</si>
  <si>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</si>
  <si>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</si>
  <si>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</si>
  <si>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</si>
  <si>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</si>
  <si>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</si>
  <si>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</si>
  <si>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</si>
  <si>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</si>
  <si>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</si>
  <si>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</si>
  <si>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</si>
  <si>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</si>
  <si>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</si>
  <si>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</si>
  <si>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</si>
  <si>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</si>
  <si>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</si>
  <si>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</si>
  <si>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</si>
  <si>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</si>
  <si>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</si>
  <si>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</si>
  <si>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</si>
  <si>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</si>
  <si>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</si>
  <si>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</si>
  <si>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</si>
  <si>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</si>
  <si>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</si>
  <si>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</si>
  <si>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</si>
  <si>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</si>
  <si>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</si>
  <si>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</si>
  <si>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</si>
  <si>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</si>
  <si>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</si>
  <si>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</si>
  <si>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</si>
  <si>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</si>
  <si>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</si>
  <si>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</si>
  <si>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</si>
  <si>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</si>
  <si>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</si>
  <si>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</si>
  <si>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</si>
  <si>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</si>
  <si>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</si>
  <si>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</si>
  <si>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</si>
  <si>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</si>
  <si>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</si>
  <si>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</si>
  <si>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</si>
  <si>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</si>
  <si>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</si>
  <si>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</si>
  <si>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</si>
  <si>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</si>
  <si>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</si>
  <si>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</si>
  <si>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</si>
  <si>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</si>
  <si>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</si>
  <si>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</si>
  <si>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</si>
  <si>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</si>
  <si>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</si>
  <si>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</si>
  <si>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</si>
  <si>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</si>
  <si>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</si>
  <si>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</si>
  <si>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</si>
  <si>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</si>
  <si>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</si>
  <si>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</si>
  <si>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</si>
  <si>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</si>
  <si>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</si>
  <si>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</si>
  <si>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</si>
  <si>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</si>
  <si>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</si>
  <si>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</si>
  <si>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</si>
  <si>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</si>
  <si>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</si>
  <si>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</si>
  <si>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</si>
  <si>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</si>
  <si>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</si>
  <si>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</si>
  <si>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</si>
  <si>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</si>
  <si>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</si>
  <si>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</si>
  <si>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</si>
  <si>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</si>
  <si>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</si>
  <si>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</si>
  <si>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</si>
  <si>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</si>
  <si>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</si>
  <si>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</si>
  <si>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</si>
  <si>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</si>
  <si>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</si>
  <si>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</si>
  <si>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</si>
  <si>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</si>
  <si>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</si>
  <si>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</si>
  <si>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</si>
  <si>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</si>
  <si>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</si>
  <si>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</si>
  <si>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</si>
  <si>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</si>
  <si>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</si>
  <si>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</si>
  <si>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</si>
  <si>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</si>
  <si>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</si>
  <si>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</si>
  <si>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</si>
  <si>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</si>
  <si>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</si>
  <si>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</si>
  <si>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</si>
  <si>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</si>
  <si>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</si>
  <si>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</si>
  <si>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</si>
  <si>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</si>
  <si>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</si>
  <si>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</si>
  <si>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</si>
  <si>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</si>
  <si>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</si>
  <si>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</si>
  <si>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</si>
  <si>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</si>
  <si>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</si>
  <si>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</si>
  <si>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</si>
  <si>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</si>
  <si>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</si>
  <si>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</si>
  <si>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</si>
  <si>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</si>
  <si>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</si>
  <si>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</si>
  <si>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</si>
  <si>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</si>
  <si>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</si>
  <si>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</si>
  <si>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</si>
  <si>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</si>
  <si>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</si>
  <si>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</si>
  <si>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</si>
  <si>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</si>
  <si>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</si>
  <si>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</si>
  <si>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</si>
  <si>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</si>
  <si>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</si>
  <si>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</si>
  <si>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</si>
  <si>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</si>
  <si>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</si>
  <si>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</si>
  <si>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</si>
  <si>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</si>
  <si>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</si>
  <si>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</si>
  <si>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</si>
  <si>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</si>
  <si>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</si>
  <si>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</si>
  <si>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</si>
  <si>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</si>
  <si>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</si>
  <si>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</si>
  <si>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</si>
  <si>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</si>
  <si>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</si>
  <si>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</si>
  <si>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</si>
  <si>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</si>
  <si>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</si>
  <si>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</si>
  <si>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</si>
  <si>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</si>
  <si>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</si>
  <si>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</si>
  <si>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</si>
  <si>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</si>
  <si>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</si>
  <si>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</si>
  <si>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</si>
  <si>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</si>
  <si>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</si>
  <si>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</si>
  <si>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</si>
  <si>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</si>
  <si>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</si>
  <si>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</si>
  <si>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</si>
  <si>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</si>
  <si>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</si>
  <si>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</si>
  <si>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</si>
  <si>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</si>
  <si>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</si>
  <si>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</si>
  <si>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</si>
  <si>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</si>
  <si>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</si>
  <si>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</si>
  <si>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</si>
  <si>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</si>
  <si>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</si>
  <si>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</si>
  <si>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</si>
  <si>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</si>
  <si>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</si>
  <si>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</si>
  <si>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</si>
  <si>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</si>
  <si>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</si>
  <si>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</si>
  <si>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</si>
  <si>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</si>
  <si>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</si>
  <si>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</si>
  <si>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</si>
  <si>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</si>
  <si>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</si>
  <si>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</si>
  <si>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</si>
  <si>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</si>
  <si>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</si>
  <si>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</si>
  <si>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</si>
  <si>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</si>
  <si>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</si>
  <si>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</si>
  <si>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</si>
  <si>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</si>
  <si>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</si>
  <si>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</si>
  <si>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</si>
  <si>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</si>
  <si>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</si>
  <si>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</si>
  <si>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</si>
  <si>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</si>
  <si>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</si>
  <si>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</si>
  <si>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</si>
  <si>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</si>
  <si>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</si>
  <si>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</si>
  <si>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</si>
  <si>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</si>
  <si>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</si>
  <si>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</si>
  <si>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</si>
  <si>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</si>
  <si>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</si>
  <si>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</si>
  <si>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</si>
  <si>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</si>
  <si>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</si>
  <si>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</si>
  <si>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</si>
  <si>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</si>
  <si>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</si>
  <si>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</si>
  <si>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</si>
  <si>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</si>
  <si>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</si>
  <si>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</si>
  <si>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</si>
  <si>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</si>
  <si>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</si>
  <si>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</si>
  <si>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</si>
  <si>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</si>
  <si>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</si>
  <si>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</si>
  <si>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</si>
  <si>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</si>
  <si>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</si>
  <si>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</si>
  <si>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</si>
  <si>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</si>
  <si>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</si>
  <si>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</si>
  <si>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</si>
  <si>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</si>
  <si>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</si>
  <si>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</si>
  <si>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</si>
  <si>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</si>
  <si>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</si>
  <si>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</si>
  <si>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</si>
  <si>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</si>
  <si>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</si>
  <si>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</si>
  <si>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</si>
  <si>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</si>
  <si>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</si>
  <si>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</si>
  <si>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</si>
  <si>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</si>
  <si>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</si>
  <si>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</si>
  <si>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</si>
  <si>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</si>
  <si>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</si>
  <si>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</si>
  <si>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</si>
  <si>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</si>
  <si>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</si>
  <si>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</si>
  <si>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</si>
  <si>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</si>
  <si>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</si>
  <si>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</si>
  <si>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</si>
  <si>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</si>
  <si>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</si>
  <si>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</si>
  <si>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</si>
  <si>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</si>
  <si>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</si>
  <si>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</si>
  <si>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</si>
  <si>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</si>
  <si>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</si>
  <si>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</si>
  <si>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</si>
  <si>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</si>
  <si>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</si>
  <si>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</si>
  <si>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</si>
  <si>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</si>
  <si>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</si>
  <si>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</si>
  <si>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</si>
  <si>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</si>
  <si>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</si>
  <si>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</si>
  <si>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</si>
  <si>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</si>
  <si>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</si>
  <si>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</si>
  <si>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</si>
  <si>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</si>
  <si>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</si>
  <si>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</si>
  <si>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</si>
  <si>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</si>
  <si>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</si>
  <si>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</si>
  <si>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</si>
  <si>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</si>
  <si>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</si>
  <si>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</si>
  <si>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</si>
  <si>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</si>
  <si>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</si>
  <si>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</si>
  <si>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</si>
  <si>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</si>
  <si>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</si>
  <si>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</si>
  <si>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</si>
  <si>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</si>
  <si>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</si>
  <si>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</si>
  <si>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</si>
  <si>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</si>
  <si>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</si>
  <si>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</si>
  <si>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</si>
  <si>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</si>
  <si>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</si>
  <si>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</si>
  <si>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</si>
  <si>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</si>
  <si>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</si>
  <si>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</si>
  <si>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</si>
  <si>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</si>
  <si>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</si>
  <si>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</si>
  <si>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</si>
  <si>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</si>
  <si>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</si>
  <si>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</si>
  <si>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</si>
  <si>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</si>
  <si>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</si>
  <si>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</si>
  <si>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</si>
  <si>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</si>
  <si>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</si>
  <si>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</si>
  <si>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</si>
  <si>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</si>
  <si>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</si>
  <si>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</si>
  <si>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</si>
  <si>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</si>
  <si>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</si>
  <si>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</si>
  <si>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</si>
  <si>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</si>
  <si>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</si>
  <si>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</si>
  <si>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</si>
  <si>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</si>
  <si>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</si>
  <si>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</si>
  <si>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</si>
  <si>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</si>
  <si>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</si>
  <si>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</si>
  <si>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</si>
  <si>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</si>
  <si>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</si>
  <si>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</si>
  <si>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</si>
  <si>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</si>
  <si>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</si>
  <si>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</si>
  <si>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</si>
  <si>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</si>
  <si>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</si>
  <si>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</si>
  <si>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</si>
  <si>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</si>
  <si>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</si>
  <si>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</si>
  <si>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</si>
  <si>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</si>
  <si>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</si>
  <si>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</si>
  <si>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</si>
  <si>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</si>
  <si>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</si>
  <si>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</si>
  <si>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</si>
  <si>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</si>
  <si>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</si>
  <si>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</si>
  <si>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</si>
  <si>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</si>
  <si>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</si>
  <si>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</si>
  <si>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І.В.Бєлікова</t>
  </si>
  <si>
    <t>О.Є. Фоміна</t>
  </si>
  <si>
    <t>(061)233-38-20</t>
  </si>
  <si>
    <t>stat@zp.court.gov.ua</t>
  </si>
  <si>
    <t>(061)224-65-37</t>
  </si>
  <si>
    <t>10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</si>
</sst>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2" t="s">
        <v>118</v>
      </c>
      <c r="C1" s="152"/>
      <c r="D1" s="152"/>
      <c r="E1" s="152"/>
      <c r="F1" s="152"/>
      <c r="G1" s="152"/>
      <c r="H1" s="152"/>
    </row>
    <row r="3" spans="1:8" ht="18.95" customHeight="1" x14ac:dyDescent="0.2">
      <c r="B3" s="176" t="s">
        <v>193</v>
      </c>
      <c r="C3" s="176"/>
      <c r="D3" s="176"/>
      <c r="E3" s="176"/>
      <c r="F3" s="176"/>
      <c r="G3" s="176"/>
      <c r="H3" s="176"/>
    </row>
    <row r="4" spans="1:8" ht="18.95" customHeight="1" x14ac:dyDescent="0.2">
      <c r="B4" s="176"/>
      <c r="C4" s="176"/>
      <c r="D4" s="176"/>
      <c r="E4" s="176"/>
      <c r="F4" s="176"/>
      <c r="G4" s="176"/>
      <c r="H4" s="176"/>
    </row>
    <row r="5" spans="1:8" ht="18.95" customHeight="1" x14ac:dyDescent="0.3">
      <c r="A5" s="19"/>
      <c r="B5" s="176"/>
      <c r="C5" s="176"/>
      <c r="D5" s="176"/>
      <c r="E5" s="176"/>
      <c r="F5" s="176"/>
      <c r="G5" s="176"/>
      <c r="H5" s="176"/>
    </row>
    <row r="6" spans="1:8" ht="18.95" customHeight="1" x14ac:dyDescent="0.2">
      <c r="B6" s="176"/>
      <c r="C6" s="176"/>
      <c r="D6" s="176"/>
      <c r="E6" s="176"/>
      <c r="F6" s="176"/>
      <c r="G6" s="176"/>
      <c r="H6" s="176"/>
    </row>
    <row r="7" spans="1:8" ht="18.75" x14ac:dyDescent="0.2">
      <c r="B7" s="175"/>
      <c r="C7" s="175"/>
      <c r="D7" s="175"/>
      <c r="E7" s="175"/>
      <c r="F7" s="175"/>
      <c r="G7" s="175"/>
      <c r="H7" s="175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6" t="s">
        <v>2559</v>
      </c>
      <c r="C9" s="186"/>
      <c r="D9" s="186"/>
      <c r="E9" s="186"/>
      <c r="F9" s="186"/>
      <c r="G9" s="186"/>
      <c r="H9" s="186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3" t="s">
        <v>0</v>
      </c>
      <c r="C12" s="173"/>
      <c r="D12" s="173"/>
      <c r="E12" s="173" t="s">
        <v>119</v>
      </c>
      <c r="F12" s="26"/>
    </row>
    <row r="13" spans="1:8" ht="12.95" customHeight="1" x14ac:dyDescent="0.2">
      <c r="A13" s="30"/>
      <c r="B13" s="173"/>
      <c r="C13" s="173"/>
      <c r="D13" s="173"/>
      <c r="E13" s="173"/>
      <c r="F13" s="151" t="s">
        <v>120</v>
      </c>
      <c r="G13" s="152"/>
      <c r="H13" s="152"/>
    </row>
    <row r="14" spans="1:8" ht="10.5" customHeight="1" x14ac:dyDescent="0.2">
      <c r="A14" s="27"/>
      <c r="B14" s="174"/>
      <c r="C14" s="174"/>
      <c r="D14" s="174"/>
      <c r="E14" s="174"/>
      <c r="F14" s="57"/>
      <c r="G14" s="134" t="s">
        <v>191</v>
      </c>
      <c r="H14" s="59"/>
    </row>
    <row r="15" spans="1:8" ht="48" customHeight="1" x14ac:dyDescent="0.2">
      <c r="A15" s="27"/>
      <c r="B15" s="155" t="s">
        <v>192</v>
      </c>
      <c r="C15" s="156"/>
      <c r="D15" s="157"/>
      <c r="E15" s="86" t="s">
        <v>1</v>
      </c>
    </row>
    <row r="16" spans="1:8" ht="12.95" customHeight="1" x14ac:dyDescent="0.2">
      <c r="A16" s="27"/>
      <c r="B16" s="181" t="s">
        <v>226</v>
      </c>
      <c r="C16" s="182"/>
      <c r="D16" s="183"/>
      <c r="E16" s="187" t="s">
        <v>4</v>
      </c>
      <c r="F16" s="27"/>
      <c r="G16" s="180" t="s">
        <v>121</v>
      </c>
      <c r="H16" s="180"/>
    </row>
    <row r="17" spans="1:8" ht="12.95" customHeight="1" x14ac:dyDescent="0.2">
      <c r="A17" s="27"/>
      <c r="B17" s="181"/>
      <c r="C17" s="182"/>
      <c r="D17" s="183"/>
      <c r="E17" s="187"/>
      <c r="F17" s="188" t="s">
        <v>227</v>
      </c>
      <c r="G17" s="188"/>
      <c r="H17" s="188"/>
    </row>
    <row r="18" spans="1:8" ht="12.95" customHeight="1" x14ac:dyDescent="0.2">
      <c r="A18" s="27"/>
      <c r="B18" s="181"/>
      <c r="C18" s="182"/>
      <c r="D18" s="183"/>
      <c r="E18" s="187"/>
      <c r="F18" s="188"/>
      <c r="G18" s="188"/>
      <c r="H18" s="188"/>
    </row>
    <row r="19" spans="1:8" ht="19.5" customHeight="1" x14ac:dyDescent="0.2">
      <c r="A19" s="27"/>
      <c r="B19" s="181"/>
      <c r="C19" s="182"/>
      <c r="D19" s="183"/>
      <c r="E19" s="187"/>
      <c r="F19" s="153" t="s">
        <v>176</v>
      </c>
      <c r="G19" s="154"/>
      <c r="H19" s="154"/>
    </row>
    <row r="20" spans="1:8" ht="49.5" customHeight="1" x14ac:dyDescent="0.2">
      <c r="A20" s="27"/>
      <c r="B20" s="177" t="s">
        <v>187</v>
      </c>
      <c r="C20" s="178"/>
      <c r="D20" s="179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4" t="s">
        <v>115</v>
      </c>
      <c r="C23" s="165"/>
      <c r="D23" s="165"/>
      <c r="E23" s="165"/>
      <c r="F23" s="165"/>
      <c r="G23" s="165"/>
      <c r="H23" s="166"/>
    </row>
    <row r="24" spans="1:8" ht="25.5" customHeight="1" x14ac:dyDescent="0.2">
      <c r="A24" s="27"/>
      <c r="B24" s="149" t="s">
        <v>189</v>
      </c>
      <c r="C24" s="150"/>
      <c r="D24" s="184" t="s">
        <v>2560</v>
      </c>
      <c r="E24" s="184"/>
      <c r="F24" s="184"/>
      <c r="G24" s="184"/>
      <c r="H24" s="185"/>
    </row>
    <row r="25" spans="1:8" ht="19.5" customHeight="1" x14ac:dyDescent="0.2">
      <c r="A25" s="27"/>
      <c r="B25" s="149" t="s">
        <v>190</v>
      </c>
      <c r="C25" s="150"/>
      <c r="D25" s="171" t="s">
        <v>2561</v>
      </c>
      <c r="E25" s="171"/>
      <c r="F25" s="171"/>
      <c r="G25" s="171"/>
      <c r="H25" s="172"/>
    </row>
    <row r="26" spans="1:8" ht="19.5" customHeight="1" x14ac:dyDescent="0.2">
      <c r="A26" s="27"/>
      <c r="B26" s="167" t="s">
        <v>2562</v>
      </c>
      <c r="C26" s="168"/>
      <c r="D26" s="168"/>
      <c r="E26" s="168"/>
      <c r="F26" s="168"/>
      <c r="G26" s="168"/>
      <c r="H26" s="169"/>
    </row>
    <row r="27" spans="1:8" ht="21" customHeight="1" x14ac:dyDescent="0.2">
      <c r="A27" s="27"/>
      <c r="B27" s="170">
        <v>168</v>
      </c>
      <c r="C27" s="171"/>
      <c r="D27" s="171"/>
      <c r="E27" s="171"/>
      <c r="F27" s="171"/>
      <c r="G27" s="171"/>
      <c r="H27" s="172"/>
    </row>
    <row r="28" spans="1:8" ht="12.95" customHeight="1" x14ac:dyDescent="0.2">
      <c r="A28" s="27"/>
      <c r="B28" s="158" t="s">
        <v>116</v>
      </c>
      <c r="C28" s="159"/>
      <c r="D28" s="159"/>
      <c r="E28" s="159"/>
      <c r="F28" s="159"/>
      <c r="G28" s="159"/>
      <c r="H28" s="160"/>
    </row>
    <row r="29" spans="1:8" ht="12.95" customHeight="1" x14ac:dyDescent="0.2">
      <c r="A29" s="27"/>
      <c r="B29" s="161" t="s">
        <v>117</v>
      </c>
      <c r="C29" s="162"/>
      <c r="D29" s="162"/>
      <c r="E29" s="162"/>
      <c r="F29" s="162"/>
      <c r="G29" s="162"/>
      <c r="H29" s="163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7"/>
      <c r="C37" s="148"/>
      <c r="D37" s="148"/>
      <c r="E37" s="148"/>
      <c r="F37" s="148"/>
      <c r="G37" s="148"/>
      <c r="H37" s="148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&amp;C&amp;LF8F3CF96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07"/>
  <sheetViews>
    <sheetView zoomScaleNormal="100" zoomScaleSheetLayoutView="100" workbookViewId="0">
      <pane ySplit="11" topLeftCell="A1044" activePane="bottomLeft" state="frozen"/>
      <selection pane="bottomLeft" activeCell="E1693" sqref="E1693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9"/>
      <c r="C4" s="209"/>
      <c r="D4" s="209"/>
      <c r="E4" s="20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9" t="s">
        <v>10</v>
      </c>
      <c r="B6" s="203" t="s">
        <v>201</v>
      </c>
      <c r="C6" s="206" t="s">
        <v>7</v>
      </c>
      <c r="D6" s="63"/>
      <c r="E6" s="191" t="s">
        <v>207</v>
      </c>
      <c r="F6" s="200" t="s">
        <v>194</v>
      </c>
      <c r="G6" s="201"/>
      <c r="H6" s="201"/>
      <c r="I6" s="202"/>
      <c r="J6" s="200" t="s">
        <v>206</v>
      </c>
      <c r="K6" s="201"/>
      <c r="L6" s="201"/>
      <c r="M6" s="201"/>
      <c r="N6" s="201"/>
      <c r="O6" s="201"/>
      <c r="P6" s="201"/>
      <c r="Q6" s="201"/>
      <c r="R6" s="202"/>
      <c r="S6" s="197" t="s">
        <v>159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9" t="s">
        <v>209</v>
      </c>
      <c r="AL6" s="189"/>
      <c r="AM6" s="189"/>
      <c r="AN6" s="189" t="s">
        <v>2322</v>
      </c>
      <c r="AO6" s="190"/>
      <c r="AP6" s="190"/>
      <c r="AQ6" s="190"/>
      <c r="AR6" s="189" t="s">
        <v>213</v>
      </c>
      <c r="AS6" s="189" t="s">
        <v>214</v>
      </c>
      <c r="AT6" s="189" t="s">
        <v>210</v>
      </c>
      <c r="AU6" s="189" t="s">
        <v>211</v>
      </c>
      <c r="AV6" s="189" t="s">
        <v>212</v>
      </c>
    </row>
    <row r="7" spans="1:48" ht="21.95" customHeight="1" x14ac:dyDescent="0.2">
      <c r="A7" s="189"/>
      <c r="B7" s="204"/>
      <c r="C7" s="207"/>
      <c r="D7" s="75"/>
      <c r="E7" s="192"/>
      <c r="F7" s="191" t="s">
        <v>9</v>
      </c>
      <c r="G7" s="191" t="s">
        <v>13</v>
      </c>
      <c r="H7" s="191" t="s">
        <v>15</v>
      </c>
      <c r="I7" s="191" t="s">
        <v>202</v>
      </c>
      <c r="J7" s="191" t="s">
        <v>157</v>
      </c>
      <c r="K7" s="191" t="s">
        <v>19</v>
      </c>
      <c r="L7" s="191" t="s">
        <v>16</v>
      </c>
      <c r="M7" s="191" t="s">
        <v>14</v>
      </c>
      <c r="N7" s="191" t="s">
        <v>18</v>
      </c>
      <c r="O7" s="189" t="s">
        <v>158</v>
      </c>
      <c r="P7" s="189" t="s">
        <v>17</v>
      </c>
      <c r="Q7" s="189" t="s">
        <v>21</v>
      </c>
      <c r="R7" s="189" t="s">
        <v>22</v>
      </c>
      <c r="S7" s="200" t="s">
        <v>208</v>
      </c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2"/>
      <c r="AK7" s="190"/>
      <c r="AL7" s="190"/>
      <c r="AM7" s="190"/>
      <c r="AN7" s="190"/>
      <c r="AO7" s="190"/>
      <c r="AP7" s="190"/>
      <c r="AQ7" s="190"/>
      <c r="AR7" s="189"/>
      <c r="AS7" s="189"/>
      <c r="AT7" s="189"/>
      <c r="AU7" s="189"/>
      <c r="AV7" s="189"/>
    </row>
    <row r="8" spans="1:48" ht="21.95" customHeight="1" x14ac:dyDescent="0.2">
      <c r="A8" s="189"/>
      <c r="B8" s="204"/>
      <c r="C8" s="207"/>
      <c r="D8" s="75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89"/>
      <c r="P8" s="189"/>
      <c r="Q8" s="189"/>
      <c r="R8" s="189"/>
      <c r="S8" s="191" t="s">
        <v>20</v>
      </c>
      <c r="T8" s="200" t="s">
        <v>27</v>
      </c>
      <c r="U8" s="201"/>
      <c r="V8" s="201"/>
      <c r="W8" s="201"/>
      <c r="X8" s="201"/>
      <c r="Y8" s="201"/>
      <c r="Z8" s="201"/>
      <c r="AA8" s="202"/>
      <c r="AB8" s="189" t="s">
        <v>30</v>
      </c>
      <c r="AC8" s="189" t="s">
        <v>34</v>
      </c>
      <c r="AD8" s="189" t="s">
        <v>38</v>
      </c>
      <c r="AE8" s="189" t="s">
        <v>35</v>
      </c>
      <c r="AF8" s="189" t="s">
        <v>37</v>
      </c>
      <c r="AG8" s="189" t="s">
        <v>39</v>
      </c>
      <c r="AH8" s="189" t="s">
        <v>36</v>
      </c>
      <c r="AI8" s="189" t="s">
        <v>40</v>
      </c>
      <c r="AJ8" s="189" t="s">
        <v>41</v>
      </c>
      <c r="AK8" s="189" t="s">
        <v>42</v>
      </c>
      <c r="AL8" s="189" t="s">
        <v>43</v>
      </c>
      <c r="AM8" s="189" t="s">
        <v>22</v>
      </c>
      <c r="AN8" s="189" t="s">
        <v>36</v>
      </c>
      <c r="AO8" s="189" t="s">
        <v>2326</v>
      </c>
      <c r="AP8" s="189" t="s">
        <v>44</v>
      </c>
      <c r="AQ8" s="189" t="s">
        <v>45</v>
      </c>
      <c r="AR8" s="189"/>
      <c r="AS8" s="189"/>
      <c r="AT8" s="189"/>
      <c r="AU8" s="189"/>
      <c r="AV8" s="189"/>
    </row>
    <row r="9" spans="1:48" ht="12.95" customHeight="1" x14ac:dyDescent="0.2">
      <c r="A9" s="189"/>
      <c r="B9" s="204"/>
      <c r="C9" s="207"/>
      <c r="D9" s="75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89"/>
      <c r="P9" s="189"/>
      <c r="Q9" s="189"/>
      <c r="R9" s="189"/>
      <c r="S9" s="192"/>
      <c r="T9" s="189" t="s">
        <v>28</v>
      </c>
      <c r="U9" s="200" t="s">
        <v>23</v>
      </c>
      <c r="V9" s="201"/>
      <c r="W9" s="201"/>
      <c r="X9" s="201"/>
      <c r="Y9" s="201"/>
      <c r="Z9" s="201"/>
      <c r="AA9" s="202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</row>
    <row r="10" spans="1:48" ht="86.25" customHeight="1" x14ac:dyDescent="0.2">
      <c r="A10" s="189"/>
      <c r="B10" s="205"/>
      <c r="C10" s="208"/>
      <c r="D10" s="76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89"/>
      <c r="P10" s="189"/>
      <c r="Q10" s="189"/>
      <c r="R10" s="189"/>
      <c r="S10" s="193"/>
      <c r="T10" s="189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7</v>
      </c>
      <c r="F13" s="95">
        <f t="shared" si="0"/>
        <v>6</v>
      </c>
      <c r="G13" s="95">
        <f t="shared" si="0"/>
        <v>0</v>
      </c>
      <c r="H13" s="95">
        <f t="shared" si="0"/>
        <v>0</v>
      </c>
      <c r="I13" s="95">
        <f t="shared" si="0"/>
        <v>1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3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2</v>
      </c>
      <c r="AA13" s="95">
        <f t="shared" si="0"/>
        <v>1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2</v>
      </c>
      <c r="AJ13" s="95">
        <f t="shared" si="0"/>
        <v>0</v>
      </c>
      <c r="AK13" s="95">
        <f t="shared" si="0"/>
        <v>1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3</v>
      </c>
      <c r="AR13" s="95">
        <f t="shared" si="0"/>
        <v>1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 x14ac:dyDescent="0.2">
      <c r="A17" s="64">
        <v>5</v>
      </c>
      <c r="B17" s="6" t="s">
        <v>235</v>
      </c>
      <c r="C17" s="65" t="s">
        <v>236</v>
      </c>
      <c r="D17" s="65"/>
      <c r="E17" s="97">
        <v>1</v>
      </c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95" customHeight="1" x14ac:dyDescent="0.2">
      <c r="A25" s="64">
        <v>13</v>
      </c>
      <c r="B25" s="6" t="s">
        <v>2551</v>
      </c>
      <c r="C25" s="65" t="s">
        <v>245</v>
      </c>
      <c r="D25" s="65"/>
      <c r="E25" s="97">
        <v>4</v>
      </c>
      <c r="F25" s="97">
        <v>3</v>
      </c>
      <c r="G25" s="97"/>
      <c r="H25" s="97"/>
      <c r="I25" s="97">
        <v>1</v>
      </c>
      <c r="J25" s="97"/>
      <c r="K25" s="97"/>
      <c r="L25" s="97"/>
      <c r="M25" s="97"/>
      <c r="N25" s="97"/>
      <c r="O25" s="97"/>
      <c r="P25" s="97"/>
      <c r="Q25" s="97"/>
      <c r="R25" s="97">
        <v>1</v>
      </c>
      <c r="S25" s="97"/>
      <c r="T25" s="97">
        <v>3</v>
      </c>
      <c r="U25" s="97"/>
      <c r="V25" s="97"/>
      <c r="W25" s="97"/>
      <c r="X25" s="97"/>
      <c r="Y25" s="97"/>
      <c r="Z25" s="97">
        <v>2</v>
      </c>
      <c r="AA25" s="97">
        <v>1</v>
      </c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>
        <v>3</v>
      </c>
      <c r="AR25" s="97">
        <v>1</v>
      </c>
      <c r="AS25" s="97"/>
      <c r="AT25" s="97"/>
      <c r="AU25" s="95"/>
      <c r="AV25" s="95"/>
    </row>
    <row r="26" spans="1:48" ht="12.95" customHeight="1" x14ac:dyDescent="0.2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customHeight="1" x14ac:dyDescent="0.2">
      <c r="A27" s="64">
        <v>15</v>
      </c>
      <c r="B27" s="6" t="s">
        <v>2524</v>
      </c>
      <c r="C27" s="65" t="s">
        <v>2522</v>
      </c>
      <c r="D27" s="65"/>
      <c r="E27" s="97">
        <v>1</v>
      </c>
      <c r="F27" s="97">
        <v>1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>
        <v>1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7" hidden="1" customHeight="1" x14ac:dyDescent="0.2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 x14ac:dyDescent="0.2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 x14ac:dyDescent="0.2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149</v>
      </c>
      <c r="F43" s="95">
        <f t="shared" si="1"/>
        <v>109</v>
      </c>
      <c r="G43" s="95">
        <f t="shared" si="1"/>
        <v>0</v>
      </c>
      <c r="H43" s="95">
        <f t="shared" si="1"/>
        <v>6</v>
      </c>
      <c r="I43" s="95">
        <f t="shared" si="1"/>
        <v>34</v>
      </c>
      <c r="J43" s="95">
        <f t="shared" si="1"/>
        <v>0</v>
      </c>
      <c r="K43" s="95">
        <f t="shared" si="1"/>
        <v>0</v>
      </c>
      <c r="L43" s="95">
        <f t="shared" si="1"/>
        <v>8</v>
      </c>
      <c r="M43" s="95">
        <f t="shared" si="1"/>
        <v>1</v>
      </c>
      <c r="N43" s="95">
        <f t="shared" si="1"/>
        <v>0</v>
      </c>
      <c r="O43" s="95">
        <f t="shared" si="1"/>
        <v>13</v>
      </c>
      <c r="P43" s="95">
        <f t="shared" si="1"/>
        <v>0</v>
      </c>
      <c r="Q43" s="95">
        <f t="shared" si="1"/>
        <v>2</v>
      </c>
      <c r="R43" s="95">
        <f t="shared" si="1"/>
        <v>10</v>
      </c>
      <c r="S43" s="95">
        <f t="shared" si="1"/>
        <v>0</v>
      </c>
      <c r="T43" s="95">
        <f t="shared" si="1"/>
        <v>12</v>
      </c>
      <c r="U43" s="95">
        <f t="shared" si="1"/>
        <v>3</v>
      </c>
      <c r="V43" s="95">
        <f t="shared" si="1"/>
        <v>0</v>
      </c>
      <c r="W43" s="95">
        <f t="shared" si="1"/>
        <v>1</v>
      </c>
      <c r="X43" s="95">
        <f t="shared" si="1"/>
        <v>0</v>
      </c>
      <c r="Y43" s="95">
        <f t="shared" si="1"/>
        <v>7</v>
      </c>
      <c r="Z43" s="95">
        <f t="shared" si="1"/>
        <v>1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1</v>
      </c>
      <c r="AE43" s="95">
        <f t="shared" si="1"/>
        <v>0</v>
      </c>
      <c r="AF43" s="95">
        <f t="shared" si="1"/>
        <v>0</v>
      </c>
      <c r="AG43" s="95">
        <f t="shared" si="1"/>
        <v>36</v>
      </c>
      <c r="AH43" s="95">
        <f t="shared" si="1"/>
        <v>41</v>
      </c>
      <c r="AI43" s="95">
        <f t="shared" si="1"/>
        <v>0</v>
      </c>
      <c r="AJ43" s="95">
        <f t="shared" si="1"/>
        <v>0</v>
      </c>
      <c r="AK43" s="95">
        <f t="shared" si="1"/>
        <v>18</v>
      </c>
      <c r="AL43" s="95">
        <f t="shared" si="1"/>
        <v>0</v>
      </c>
      <c r="AM43" s="95">
        <f t="shared" si="1"/>
        <v>1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1</v>
      </c>
      <c r="AR43" s="95">
        <f t="shared" si="1"/>
        <v>3</v>
      </c>
      <c r="AS43" s="95">
        <f t="shared" si="1"/>
        <v>9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95" customHeight="1" x14ac:dyDescent="0.2">
      <c r="A44" s="64">
        <v>32</v>
      </c>
      <c r="B44" s="6" t="s">
        <v>255</v>
      </c>
      <c r="C44" s="65" t="s">
        <v>256</v>
      </c>
      <c r="D44" s="65"/>
      <c r="E44" s="97">
        <v>9</v>
      </c>
      <c r="F44" s="97">
        <v>2</v>
      </c>
      <c r="G44" s="97"/>
      <c r="H44" s="97">
        <v>6</v>
      </c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95" customHeight="1" x14ac:dyDescent="0.2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>
        <v>1</v>
      </c>
      <c r="G45" s="97"/>
      <c r="H45" s="97"/>
      <c r="I45" s="97">
        <v>1</v>
      </c>
      <c r="J45" s="97"/>
      <c r="K45" s="97"/>
      <c r="L45" s="97"/>
      <c r="M45" s="97"/>
      <c r="N45" s="97"/>
      <c r="O45" s="97"/>
      <c r="P45" s="97"/>
      <c r="Q45" s="97"/>
      <c r="R45" s="97">
        <v>1</v>
      </c>
      <c r="S45" s="97"/>
      <c r="T45" s="97">
        <v>1</v>
      </c>
      <c r="U45" s="97"/>
      <c r="V45" s="97"/>
      <c r="W45" s="97"/>
      <c r="X45" s="97"/>
      <c r="Y45" s="97"/>
      <c r="Z45" s="97">
        <v>1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>
        <v>1</v>
      </c>
      <c r="AS45" s="97"/>
      <c r="AT45" s="97"/>
      <c r="AU45" s="95"/>
      <c r="AV45" s="95"/>
    </row>
    <row r="46" spans="1:48" ht="25.7" hidden="1" customHeight="1" x14ac:dyDescent="0.2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7" hidden="1" customHeight="1" x14ac:dyDescent="0.2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950000000000003" customHeight="1" x14ac:dyDescent="0.2">
      <c r="A48" s="64">
        <v>36</v>
      </c>
      <c r="B48" s="6">
        <v>118</v>
      </c>
      <c r="C48" s="65" t="s">
        <v>260</v>
      </c>
      <c r="D48" s="65"/>
      <c r="E48" s="97">
        <v>1</v>
      </c>
      <c r="F48" s="97"/>
      <c r="G48" s="97"/>
      <c r="H48" s="97"/>
      <c r="I48" s="97">
        <v>1</v>
      </c>
      <c r="J48" s="97"/>
      <c r="K48" s="97"/>
      <c r="L48" s="97"/>
      <c r="M48" s="97"/>
      <c r="N48" s="97"/>
      <c r="O48" s="97"/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customHeight="1" x14ac:dyDescent="0.2">
      <c r="A54" s="64">
        <v>42</v>
      </c>
      <c r="B54" s="6" t="s">
        <v>268</v>
      </c>
      <c r="C54" s="65" t="s">
        <v>269</v>
      </c>
      <c r="D54" s="65"/>
      <c r="E54" s="97">
        <v>11</v>
      </c>
      <c r="F54" s="97">
        <v>11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2</v>
      </c>
      <c r="U54" s="97"/>
      <c r="V54" s="97"/>
      <c r="W54" s="97"/>
      <c r="X54" s="97"/>
      <c r="Y54" s="97">
        <v>2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9</v>
      </c>
      <c r="AL54" s="97"/>
      <c r="AM54" s="97"/>
      <c r="AN54" s="97"/>
      <c r="AO54" s="97"/>
      <c r="AP54" s="97"/>
      <c r="AQ54" s="97"/>
      <c r="AR54" s="97">
        <v>1</v>
      </c>
      <c r="AS54" s="97">
        <v>2</v>
      </c>
      <c r="AT54" s="97"/>
      <c r="AU54" s="95"/>
      <c r="AV54" s="95"/>
    </row>
    <row r="55" spans="1:48" ht="12.95" customHeight="1" x14ac:dyDescent="0.2">
      <c r="A55" s="64">
        <v>43</v>
      </c>
      <c r="B55" s="6" t="s">
        <v>270</v>
      </c>
      <c r="C55" s="65" t="s">
        <v>269</v>
      </c>
      <c r="D55" s="65"/>
      <c r="E55" s="97">
        <v>5</v>
      </c>
      <c r="F55" s="97">
        <v>3</v>
      </c>
      <c r="G55" s="97"/>
      <c r="H55" s="97"/>
      <c r="I55" s="97">
        <v>2</v>
      </c>
      <c r="J55" s="97"/>
      <c r="K55" s="97"/>
      <c r="L55" s="97"/>
      <c r="M55" s="97"/>
      <c r="N55" s="97"/>
      <c r="O55" s="97"/>
      <c r="P55" s="97"/>
      <c r="Q55" s="97"/>
      <c r="R55" s="97">
        <v>2</v>
      </c>
      <c r="S55" s="97"/>
      <c r="T55" s="97">
        <v>3</v>
      </c>
      <c r="U55" s="97"/>
      <c r="V55" s="97"/>
      <c r="W55" s="97"/>
      <c r="X55" s="97"/>
      <c r="Y55" s="97">
        <v>3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2</v>
      </c>
      <c r="AT55" s="97"/>
      <c r="AU55" s="95"/>
      <c r="AV55" s="95"/>
    </row>
    <row r="56" spans="1:48" ht="12.95" customHeight="1" x14ac:dyDescent="0.2">
      <c r="A56" s="64">
        <v>44</v>
      </c>
      <c r="B56" s="6" t="s">
        <v>271</v>
      </c>
      <c r="C56" s="65" t="s">
        <v>272</v>
      </c>
      <c r="D56" s="65"/>
      <c r="E56" s="97">
        <v>11</v>
      </c>
      <c r="F56" s="97">
        <v>4</v>
      </c>
      <c r="G56" s="97"/>
      <c r="H56" s="97"/>
      <c r="I56" s="97">
        <v>7</v>
      </c>
      <c r="J56" s="97"/>
      <c r="K56" s="97"/>
      <c r="L56" s="97">
        <v>1</v>
      </c>
      <c r="M56" s="97"/>
      <c r="N56" s="97"/>
      <c r="O56" s="97">
        <v>5</v>
      </c>
      <c r="P56" s="97"/>
      <c r="Q56" s="97"/>
      <c r="R56" s="97">
        <v>1</v>
      </c>
      <c r="S56" s="97"/>
      <c r="T56" s="97">
        <v>1</v>
      </c>
      <c r="U56" s="97">
        <v>1</v>
      </c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7" hidden="1" customHeight="1" x14ac:dyDescent="0.2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65" hidden="1" customHeight="1" x14ac:dyDescent="0.2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95" customHeight="1" x14ac:dyDescent="0.2">
      <c r="A60" s="64">
        <v>48</v>
      </c>
      <c r="B60" s="6" t="s">
        <v>276</v>
      </c>
      <c r="C60" s="65" t="s">
        <v>277</v>
      </c>
      <c r="D60" s="65"/>
      <c r="E60" s="97">
        <v>70</v>
      </c>
      <c r="F60" s="97">
        <v>58</v>
      </c>
      <c r="G60" s="97"/>
      <c r="H60" s="97"/>
      <c r="I60" s="97">
        <v>12</v>
      </c>
      <c r="J60" s="97"/>
      <c r="K60" s="97"/>
      <c r="L60" s="97">
        <v>5</v>
      </c>
      <c r="M60" s="97"/>
      <c r="N60" s="97"/>
      <c r="O60" s="97">
        <v>4</v>
      </c>
      <c r="P60" s="97"/>
      <c r="Q60" s="97"/>
      <c r="R60" s="97">
        <v>3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24</v>
      </c>
      <c r="AH60" s="97">
        <v>34</v>
      </c>
      <c r="AI60" s="97"/>
      <c r="AJ60" s="97"/>
      <c r="AK60" s="97"/>
      <c r="AL60" s="97"/>
      <c r="AM60" s="97"/>
      <c r="AN60" s="97"/>
      <c r="AO60" s="97"/>
      <c r="AP60" s="97"/>
      <c r="AQ60" s="97">
        <v>1</v>
      </c>
      <c r="AR60" s="97"/>
      <c r="AS60" s="97">
        <v>2</v>
      </c>
      <c r="AT60" s="97"/>
      <c r="AU60" s="95"/>
      <c r="AV60" s="95"/>
    </row>
    <row r="61" spans="1:48" ht="12.95" customHeight="1" x14ac:dyDescent="0.2">
      <c r="A61" s="64">
        <v>49</v>
      </c>
      <c r="B61" s="6" t="s">
        <v>278</v>
      </c>
      <c r="C61" s="65" t="s">
        <v>277</v>
      </c>
      <c r="D61" s="65"/>
      <c r="E61" s="97">
        <v>15</v>
      </c>
      <c r="F61" s="97">
        <v>12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2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5</v>
      </c>
      <c r="AH61" s="97">
        <v>6</v>
      </c>
      <c r="AI61" s="97"/>
      <c r="AJ61" s="97"/>
      <c r="AK61" s="97"/>
      <c r="AL61" s="97"/>
      <c r="AM61" s="97">
        <v>1</v>
      </c>
      <c r="AN61" s="97"/>
      <c r="AO61" s="97"/>
      <c r="AP61" s="97"/>
      <c r="AQ61" s="97"/>
      <c r="AR61" s="97"/>
      <c r="AS61" s="97">
        <v>1</v>
      </c>
      <c r="AT61" s="97"/>
      <c r="AU61" s="95"/>
      <c r="AV61" s="95"/>
    </row>
    <row r="62" spans="1:48" ht="12.95" customHeight="1" x14ac:dyDescent="0.2">
      <c r="A62" s="64">
        <v>50</v>
      </c>
      <c r="B62" s="6" t="s">
        <v>279</v>
      </c>
      <c r="C62" s="65" t="s">
        <v>280</v>
      </c>
      <c r="D62" s="65"/>
      <c r="E62" s="97">
        <v>7</v>
      </c>
      <c r="F62" s="97">
        <v>3</v>
      </c>
      <c r="G62" s="97"/>
      <c r="H62" s="97"/>
      <c r="I62" s="97">
        <v>4</v>
      </c>
      <c r="J62" s="97"/>
      <c r="K62" s="97"/>
      <c r="L62" s="97">
        <v>1</v>
      </c>
      <c r="M62" s="97"/>
      <c r="N62" s="97"/>
      <c r="O62" s="97">
        <v>2</v>
      </c>
      <c r="P62" s="97"/>
      <c r="Q62" s="97"/>
      <c r="R62" s="97">
        <v>1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>
        <v>1</v>
      </c>
      <c r="AI62" s="97"/>
      <c r="AJ62" s="97"/>
      <c r="AK62" s="97">
        <v>1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95" customHeight="1" x14ac:dyDescent="0.2">
      <c r="A64" s="64">
        <v>52</v>
      </c>
      <c r="B64" s="98" t="s">
        <v>2328</v>
      </c>
      <c r="C64" s="65" t="s">
        <v>2327</v>
      </c>
      <c r="D64" s="65"/>
      <c r="E64" s="97">
        <v>15</v>
      </c>
      <c r="F64" s="97">
        <v>13</v>
      </c>
      <c r="G64" s="97"/>
      <c r="H64" s="97"/>
      <c r="I64" s="97">
        <v>2</v>
      </c>
      <c r="J64" s="97"/>
      <c r="K64" s="97"/>
      <c r="L64" s="97"/>
      <c r="M64" s="97">
        <v>1</v>
      </c>
      <c r="N64" s="97"/>
      <c r="O64" s="97"/>
      <c r="P64" s="97"/>
      <c r="Q64" s="97">
        <v>1</v>
      </c>
      <c r="R64" s="97"/>
      <c r="S64" s="97"/>
      <c r="T64" s="97">
        <v>3</v>
      </c>
      <c r="U64" s="97">
        <v>2</v>
      </c>
      <c r="V64" s="97"/>
      <c r="W64" s="97">
        <v>1</v>
      </c>
      <c r="X64" s="97"/>
      <c r="Y64" s="97"/>
      <c r="Z64" s="97"/>
      <c r="AA64" s="97"/>
      <c r="AB64" s="97"/>
      <c r="AC64" s="97"/>
      <c r="AD64" s="97"/>
      <c r="AE64" s="97"/>
      <c r="AF64" s="97"/>
      <c r="AG64" s="97">
        <v>6</v>
      </c>
      <c r="AH64" s="97"/>
      <c r="AI64" s="97"/>
      <c r="AJ64" s="97"/>
      <c r="AK64" s="97">
        <v>4</v>
      </c>
      <c r="AL64" s="97"/>
      <c r="AM64" s="97"/>
      <c r="AN64" s="97"/>
      <c r="AO64" s="97"/>
      <c r="AP64" s="97"/>
      <c r="AQ64" s="97"/>
      <c r="AR64" s="97"/>
      <c r="AS64" s="97">
        <v>2</v>
      </c>
      <c r="AT64" s="97"/>
      <c r="AU64" s="95"/>
      <c r="AV64" s="95"/>
    </row>
    <row r="65" spans="1:48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7" customHeight="1" x14ac:dyDescent="0.2">
      <c r="A69" s="64">
        <v>57</v>
      </c>
      <c r="B69" s="6">
        <v>128</v>
      </c>
      <c r="C69" s="65" t="s">
        <v>287</v>
      </c>
      <c r="D69" s="65"/>
      <c r="E69" s="97">
        <v>3</v>
      </c>
      <c r="F69" s="97">
        <v>2</v>
      </c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>
        <v>1</v>
      </c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>
        <v>1</v>
      </c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7" hidden="1" customHeight="1" x14ac:dyDescent="0.2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7" hidden="1" customHeight="1" x14ac:dyDescent="0.2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20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20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" hidden="1" customHeight="1" x14ac:dyDescent="0.2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7" hidden="1" customHeight="1" x14ac:dyDescent="0.2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7" hidden="1" customHeight="1" x14ac:dyDescent="0.2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7" hidden="1" customHeight="1" x14ac:dyDescent="0.2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hidden="1" customHeight="1" x14ac:dyDescent="0.2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7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5</v>
      </c>
      <c r="F109" s="95">
        <f t="shared" si="2"/>
        <v>1</v>
      </c>
      <c r="G109" s="95">
        <f t="shared" si="2"/>
        <v>0</v>
      </c>
      <c r="H109" s="95">
        <f t="shared" si="2"/>
        <v>0</v>
      </c>
      <c r="I109" s="95">
        <f t="shared" si="2"/>
        <v>4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4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1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1</v>
      </c>
      <c r="AU109" s="95">
        <f t="shared" si="2"/>
        <v>0</v>
      </c>
      <c r="AV109" s="95">
        <f t="shared" si="2"/>
        <v>0</v>
      </c>
    </row>
    <row r="110" spans="1:48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95" customHeight="1" x14ac:dyDescent="0.2">
      <c r="A111" s="64">
        <v>99</v>
      </c>
      <c r="B111" s="6" t="s">
        <v>344</v>
      </c>
      <c r="C111" s="65" t="s">
        <v>343</v>
      </c>
      <c r="D111" s="65"/>
      <c r="E111" s="97">
        <v>4</v>
      </c>
      <c r="F111" s="97"/>
      <c r="G111" s="97"/>
      <c r="H111" s="97"/>
      <c r="I111" s="97">
        <v>4</v>
      </c>
      <c r="J111" s="97"/>
      <c r="K111" s="97"/>
      <c r="L111" s="97"/>
      <c r="M111" s="97"/>
      <c r="N111" s="97"/>
      <c r="O111" s="97"/>
      <c r="P111" s="97"/>
      <c r="Q111" s="97"/>
      <c r="R111" s="97">
        <v>4</v>
      </c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7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7" customHeight="1" x14ac:dyDescent="0.2">
      <c r="A120" s="64">
        <v>108</v>
      </c>
      <c r="B120" s="6" t="s">
        <v>353</v>
      </c>
      <c r="C120" s="65" t="s">
        <v>351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7"/>
      <c r="AM120" s="97"/>
      <c r="AN120" s="97"/>
      <c r="AO120" s="97"/>
      <c r="AP120" s="97"/>
      <c r="AQ120" s="97"/>
      <c r="AR120" s="97"/>
      <c r="AS120" s="97"/>
      <c r="AT120" s="97">
        <v>1</v>
      </c>
      <c r="AU120" s="95"/>
      <c r="AV120" s="95"/>
    </row>
    <row r="121" spans="1:48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7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7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7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4</v>
      </c>
      <c r="F131" s="95">
        <f t="shared" si="3"/>
        <v>4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3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1</v>
      </c>
      <c r="Y131" s="95">
        <f t="shared" si="3"/>
        <v>2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1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2</v>
      </c>
      <c r="AS131" s="95">
        <f t="shared" si="3"/>
        <v>1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95" customHeight="1" x14ac:dyDescent="0.2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1</v>
      </c>
      <c r="U133" s="97"/>
      <c r="V133" s="97"/>
      <c r="W133" s="97"/>
      <c r="X133" s="97"/>
      <c r="Y133" s="97">
        <v>1</v>
      </c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>
        <v>1</v>
      </c>
      <c r="AS133" s="97"/>
      <c r="AT133" s="97"/>
      <c r="AU133" s="95"/>
      <c r="AV133" s="95"/>
    </row>
    <row r="134" spans="1:48" ht="12.95" customHeight="1" x14ac:dyDescent="0.2">
      <c r="A134" s="64">
        <v>122</v>
      </c>
      <c r="B134" s="6" t="s">
        <v>370</v>
      </c>
      <c r="C134" s="65" t="s">
        <v>368</v>
      </c>
      <c r="D134" s="65"/>
      <c r="E134" s="97">
        <v>1</v>
      </c>
      <c r="F134" s="97">
        <v>1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>
        <v>1</v>
      </c>
      <c r="U134" s="97"/>
      <c r="V134" s="97"/>
      <c r="W134" s="97"/>
      <c r="X134" s="97"/>
      <c r="Y134" s="97">
        <v>1</v>
      </c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>
        <v>1</v>
      </c>
      <c r="AS134" s="97">
        <v>1</v>
      </c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7" customHeight="1" x14ac:dyDescent="0.2">
      <c r="A146" s="64">
        <v>134</v>
      </c>
      <c r="B146" s="6" t="s">
        <v>378</v>
      </c>
      <c r="C146" s="65" t="s">
        <v>2475</v>
      </c>
      <c r="D146" s="65"/>
      <c r="E146" s="97">
        <v>1</v>
      </c>
      <c r="F146" s="97">
        <v>1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7" hidden="1" customHeight="1" x14ac:dyDescent="0.2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95" customHeight="1" x14ac:dyDescent="0.2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>
        <v>1</v>
      </c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2</v>
      </c>
      <c r="F153" s="95">
        <f t="shared" si="4"/>
        <v>2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1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950000000000003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950000000000003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950000000000003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950000000000003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950000000000003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950000000000003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950000000000003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950000000000003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950000000000003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950000000000003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950000000000003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950000000000003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950000000000003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950000000000003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customHeight="1" x14ac:dyDescent="0.2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7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7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950000000000003" hidden="1" customHeight="1" x14ac:dyDescent="0.2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2" hidden="1" customHeight="1" x14ac:dyDescent="0.2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7" hidden="1" customHeight="1" x14ac:dyDescent="0.2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7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7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7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7" hidden="1" customHeight="1" x14ac:dyDescent="0.2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7" hidden="1" customHeight="1" x14ac:dyDescent="0.2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7" hidden="1" customHeight="1" x14ac:dyDescent="0.2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9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95000000000000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469</v>
      </c>
      <c r="F235" s="95">
        <f t="shared" si="5"/>
        <v>381</v>
      </c>
      <c r="G235" s="95">
        <f t="shared" si="5"/>
        <v>1</v>
      </c>
      <c r="H235" s="95">
        <f t="shared" si="5"/>
        <v>2</v>
      </c>
      <c r="I235" s="95">
        <f t="shared" si="5"/>
        <v>85</v>
      </c>
      <c r="J235" s="95">
        <f t="shared" si="5"/>
        <v>0</v>
      </c>
      <c r="K235" s="95">
        <f t="shared" si="5"/>
        <v>3</v>
      </c>
      <c r="L235" s="95">
        <f t="shared" si="5"/>
        <v>15</v>
      </c>
      <c r="M235" s="95">
        <f t="shared" si="5"/>
        <v>1</v>
      </c>
      <c r="N235" s="95">
        <f t="shared" si="5"/>
        <v>0</v>
      </c>
      <c r="O235" s="95">
        <f t="shared" si="5"/>
        <v>4</v>
      </c>
      <c r="P235" s="95">
        <f t="shared" si="5"/>
        <v>0</v>
      </c>
      <c r="Q235" s="95">
        <f t="shared" si="5"/>
        <v>41</v>
      </c>
      <c r="R235" s="95">
        <f t="shared" si="5"/>
        <v>21</v>
      </c>
      <c r="S235" s="95">
        <f t="shared" si="5"/>
        <v>0</v>
      </c>
      <c r="T235" s="95">
        <f t="shared" si="5"/>
        <v>102</v>
      </c>
      <c r="U235" s="95">
        <f t="shared" si="5"/>
        <v>3</v>
      </c>
      <c r="V235" s="95">
        <f t="shared" si="5"/>
        <v>11</v>
      </c>
      <c r="W235" s="95">
        <f t="shared" si="5"/>
        <v>18</v>
      </c>
      <c r="X235" s="95">
        <f t="shared" si="5"/>
        <v>54</v>
      </c>
      <c r="Y235" s="95">
        <f t="shared" si="5"/>
        <v>16</v>
      </c>
      <c r="Z235" s="95">
        <f t="shared" si="5"/>
        <v>0</v>
      </c>
      <c r="AA235" s="95">
        <f t="shared" si="5"/>
        <v>0</v>
      </c>
      <c r="AB235" s="95">
        <f t="shared" si="5"/>
        <v>9</v>
      </c>
      <c r="AC235" s="95">
        <f t="shared" si="5"/>
        <v>1</v>
      </c>
      <c r="AD235" s="95">
        <f t="shared" si="5"/>
        <v>15</v>
      </c>
      <c r="AE235" s="95">
        <f t="shared" si="5"/>
        <v>0</v>
      </c>
      <c r="AF235" s="95">
        <f t="shared" si="5"/>
        <v>0</v>
      </c>
      <c r="AG235" s="95">
        <f t="shared" si="5"/>
        <v>56</v>
      </c>
      <c r="AH235" s="95">
        <f t="shared" si="5"/>
        <v>8</v>
      </c>
      <c r="AI235" s="95">
        <f t="shared" si="5"/>
        <v>0</v>
      </c>
      <c r="AJ235" s="95">
        <f t="shared" si="5"/>
        <v>0</v>
      </c>
      <c r="AK235" s="95">
        <f t="shared" si="5"/>
        <v>187</v>
      </c>
      <c r="AL235" s="95">
        <f t="shared" si="5"/>
        <v>0</v>
      </c>
      <c r="AM235" s="95">
        <f t="shared" si="5"/>
        <v>3</v>
      </c>
      <c r="AN235" s="95">
        <f t="shared" si="5"/>
        <v>0</v>
      </c>
      <c r="AO235" s="95">
        <f t="shared" si="5"/>
        <v>0</v>
      </c>
      <c r="AP235" s="95">
        <f t="shared" si="5"/>
        <v>1</v>
      </c>
      <c r="AQ235" s="95">
        <f t="shared" si="5"/>
        <v>2</v>
      </c>
      <c r="AR235" s="95">
        <f t="shared" si="5"/>
        <v>65</v>
      </c>
      <c r="AS235" s="95">
        <f t="shared" si="5"/>
        <v>82</v>
      </c>
      <c r="AT235" s="95">
        <f t="shared" si="5"/>
        <v>2</v>
      </c>
      <c r="AU235" s="95">
        <f t="shared" si="5"/>
        <v>0</v>
      </c>
      <c r="AV235" s="95">
        <f t="shared" si="5"/>
        <v>0</v>
      </c>
    </row>
    <row r="236" spans="1:48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7">
        <v>108</v>
      </c>
      <c r="F236" s="97">
        <v>77</v>
      </c>
      <c r="G236" s="97"/>
      <c r="H236" s="97">
        <v>1</v>
      </c>
      <c r="I236" s="97">
        <v>30</v>
      </c>
      <c r="J236" s="97"/>
      <c r="K236" s="97">
        <v>1</v>
      </c>
      <c r="L236" s="97">
        <v>13</v>
      </c>
      <c r="M236" s="97"/>
      <c r="N236" s="97"/>
      <c r="O236" s="97"/>
      <c r="P236" s="97"/>
      <c r="Q236" s="97">
        <v>5</v>
      </c>
      <c r="R236" s="97">
        <v>11</v>
      </c>
      <c r="S236" s="97"/>
      <c r="T236" s="97">
        <v>2</v>
      </c>
      <c r="U236" s="97"/>
      <c r="V236" s="97">
        <v>2</v>
      </c>
      <c r="W236" s="97"/>
      <c r="X236" s="97"/>
      <c r="Y236" s="97"/>
      <c r="Z236" s="97"/>
      <c r="AA236" s="97"/>
      <c r="AB236" s="97">
        <v>3</v>
      </c>
      <c r="AC236" s="97"/>
      <c r="AD236" s="97"/>
      <c r="AE236" s="97"/>
      <c r="AF236" s="97"/>
      <c r="AG236" s="97">
        <v>48</v>
      </c>
      <c r="AH236" s="97">
        <v>3</v>
      </c>
      <c r="AI236" s="97"/>
      <c r="AJ236" s="97"/>
      <c r="AK236" s="97">
        <v>19</v>
      </c>
      <c r="AL236" s="97"/>
      <c r="AM236" s="97">
        <v>2</v>
      </c>
      <c r="AN236" s="97"/>
      <c r="AO236" s="97"/>
      <c r="AP236" s="97"/>
      <c r="AQ236" s="97"/>
      <c r="AR236" s="97">
        <v>1</v>
      </c>
      <c r="AS236" s="97">
        <v>2</v>
      </c>
      <c r="AT236" s="97"/>
      <c r="AU236" s="95"/>
      <c r="AV236" s="95"/>
    </row>
    <row r="237" spans="1:48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7">
        <v>117</v>
      </c>
      <c r="F237" s="97">
        <v>95</v>
      </c>
      <c r="G237" s="97"/>
      <c r="H237" s="97"/>
      <c r="I237" s="97">
        <v>22</v>
      </c>
      <c r="J237" s="97"/>
      <c r="K237" s="97"/>
      <c r="L237" s="97"/>
      <c r="M237" s="97"/>
      <c r="N237" s="97"/>
      <c r="O237" s="97"/>
      <c r="P237" s="97"/>
      <c r="Q237" s="97">
        <v>19</v>
      </c>
      <c r="R237" s="97">
        <v>3</v>
      </c>
      <c r="S237" s="97"/>
      <c r="T237" s="97">
        <v>27</v>
      </c>
      <c r="U237" s="97">
        <v>2</v>
      </c>
      <c r="V237" s="97">
        <v>9</v>
      </c>
      <c r="W237" s="97">
        <v>6</v>
      </c>
      <c r="X237" s="97">
        <v>7</v>
      </c>
      <c r="Y237" s="97">
        <v>3</v>
      </c>
      <c r="Z237" s="97"/>
      <c r="AA237" s="97"/>
      <c r="AB237" s="97">
        <v>3</v>
      </c>
      <c r="AC237" s="97"/>
      <c r="AD237" s="97">
        <v>14</v>
      </c>
      <c r="AE237" s="97"/>
      <c r="AF237" s="97"/>
      <c r="AG237" s="97"/>
      <c r="AH237" s="97"/>
      <c r="AI237" s="97"/>
      <c r="AJ237" s="97"/>
      <c r="AK237" s="97">
        <v>50</v>
      </c>
      <c r="AL237" s="97"/>
      <c r="AM237" s="97">
        <v>1</v>
      </c>
      <c r="AN237" s="97"/>
      <c r="AO237" s="97"/>
      <c r="AP237" s="97">
        <v>1</v>
      </c>
      <c r="AQ237" s="97"/>
      <c r="AR237" s="97">
        <v>20</v>
      </c>
      <c r="AS237" s="97">
        <v>34</v>
      </c>
      <c r="AT237" s="97"/>
      <c r="AU237" s="95"/>
      <c r="AV237" s="95"/>
    </row>
    <row r="238" spans="1:48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7">
        <v>103</v>
      </c>
      <c r="F238" s="97">
        <v>92</v>
      </c>
      <c r="G238" s="97"/>
      <c r="H238" s="97"/>
      <c r="I238" s="97">
        <v>11</v>
      </c>
      <c r="J238" s="97"/>
      <c r="K238" s="97"/>
      <c r="L238" s="97"/>
      <c r="M238" s="97"/>
      <c r="N238" s="97"/>
      <c r="O238" s="97"/>
      <c r="P238" s="97"/>
      <c r="Q238" s="97">
        <v>11</v>
      </c>
      <c r="R238" s="97"/>
      <c r="S238" s="97"/>
      <c r="T238" s="97">
        <v>30</v>
      </c>
      <c r="U238" s="97"/>
      <c r="V238" s="97"/>
      <c r="W238" s="97">
        <v>8</v>
      </c>
      <c r="X238" s="97">
        <v>22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/>
      <c r="AJ238" s="97"/>
      <c r="AK238" s="97">
        <v>61</v>
      </c>
      <c r="AL238" s="97"/>
      <c r="AM238" s="97"/>
      <c r="AN238" s="97"/>
      <c r="AO238" s="97"/>
      <c r="AP238" s="97"/>
      <c r="AQ238" s="97"/>
      <c r="AR238" s="97">
        <v>23</v>
      </c>
      <c r="AS238" s="97">
        <v>19</v>
      </c>
      <c r="AT238" s="97">
        <v>1</v>
      </c>
      <c r="AU238" s="95"/>
      <c r="AV238" s="95"/>
    </row>
    <row r="239" spans="1:48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7">
        <v>43</v>
      </c>
      <c r="F239" s="97">
        <v>41</v>
      </c>
      <c r="G239" s="97"/>
      <c r="H239" s="97"/>
      <c r="I239" s="97">
        <v>2</v>
      </c>
      <c r="J239" s="97"/>
      <c r="K239" s="97"/>
      <c r="L239" s="97"/>
      <c r="M239" s="97"/>
      <c r="N239" s="97"/>
      <c r="O239" s="97"/>
      <c r="P239" s="97"/>
      <c r="Q239" s="97">
        <v>2</v>
      </c>
      <c r="R239" s="97"/>
      <c r="S239" s="97"/>
      <c r="T239" s="97">
        <v>12</v>
      </c>
      <c r="U239" s="97"/>
      <c r="V239" s="97"/>
      <c r="W239" s="97"/>
      <c r="X239" s="97">
        <v>5</v>
      </c>
      <c r="Y239" s="97">
        <v>7</v>
      </c>
      <c r="Z239" s="97"/>
      <c r="AA239" s="97"/>
      <c r="AB239" s="97"/>
      <c r="AC239" s="97">
        <v>1</v>
      </c>
      <c r="AD239" s="97"/>
      <c r="AE239" s="97"/>
      <c r="AF239" s="97"/>
      <c r="AG239" s="97"/>
      <c r="AH239" s="97"/>
      <c r="AI239" s="97"/>
      <c r="AJ239" s="97"/>
      <c r="AK239" s="97">
        <v>28</v>
      </c>
      <c r="AL239" s="97"/>
      <c r="AM239" s="97"/>
      <c r="AN239" s="97"/>
      <c r="AO239" s="97"/>
      <c r="AP239" s="97"/>
      <c r="AQ239" s="97"/>
      <c r="AR239" s="97">
        <v>4</v>
      </c>
      <c r="AS239" s="97">
        <v>8</v>
      </c>
      <c r="AT239" s="97">
        <v>1</v>
      </c>
      <c r="AU239" s="95"/>
      <c r="AV239" s="95"/>
    </row>
    <row r="240" spans="1:48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customHeight="1" x14ac:dyDescent="0.2">
      <c r="A241" s="64">
        <v>229</v>
      </c>
      <c r="B241" s="6" t="s">
        <v>492</v>
      </c>
      <c r="C241" s="65" t="s">
        <v>493</v>
      </c>
      <c r="D241" s="65"/>
      <c r="E241" s="97">
        <v>11</v>
      </c>
      <c r="F241" s="97">
        <v>10</v>
      </c>
      <c r="G241" s="97"/>
      <c r="H241" s="97">
        <v>1</v>
      </c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/>
      <c r="W241" s="97">
        <v>1</v>
      </c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2</v>
      </c>
      <c r="AH241" s="97"/>
      <c r="AI241" s="97"/>
      <c r="AJ241" s="97"/>
      <c r="AK241" s="97">
        <v>7</v>
      </c>
      <c r="AL241" s="97"/>
      <c r="AM241" s="97"/>
      <c r="AN241" s="97"/>
      <c r="AO241" s="97"/>
      <c r="AP241" s="97"/>
      <c r="AQ241" s="97"/>
      <c r="AR241" s="97">
        <v>1</v>
      </c>
      <c r="AS241" s="97"/>
      <c r="AT241" s="97"/>
      <c r="AU241" s="95"/>
      <c r="AV241" s="95"/>
    </row>
    <row r="242" spans="1:48" ht="12.95" customHeight="1" x14ac:dyDescent="0.2">
      <c r="A242" s="64">
        <v>230</v>
      </c>
      <c r="B242" s="6" t="s">
        <v>494</v>
      </c>
      <c r="C242" s="65" t="s">
        <v>493</v>
      </c>
      <c r="D242" s="65"/>
      <c r="E242" s="97">
        <v>30</v>
      </c>
      <c r="F242" s="97">
        <v>27</v>
      </c>
      <c r="G242" s="97"/>
      <c r="H242" s="97"/>
      <c r="I242" s="97">
        <v>3</v>
      </c>
      <c r="J242" s="97"/>
      <c r="K242" s="97"/>
      <c r="L242" s="97"/>
      <c r="M242" s="97"/>
      <c r="N242" s="97"/>
      <c r="O242" s="97"/>
      <c r="P242" s="97"/>
      <c r="Q242" s="97">
        <v>3</v>
      </c>
      <c r="R242" s="97"/>
      <c r="S242" s="97"/>
      <c r="T242" s="97">
        <v>18</v>
      </c>
      <c r="U242" s="97"/>
      <c r="V242" s="97"/>
      <c r="W242" s="97">
        <v>1</v>
      </c>
      <c r="X242" s="97">
        <v>16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9</v>
      </c>
      <c r="AL242" s="97"/>
      <c r="AM242" s="97"/>
      <c r="AN242" s="97"/>
      <c r="AO242" s="97"/>
      <c r="AP242" s="97"/>
      <c r="AQ242" s="97"/>
      <c r="AR242" s="97">
        <v>11</v>
      </c>
      <c r="AS242" s="97">
        <v>11</v>
      </c>
      <c r="AT242" s="97"/>
      <c r="AU242" s="95"/>
      <c r="AV242" s="95"/>
    </row>
    <row r="243" spans="1:48" ht="12.95" customHeight="1" x14ac:dyDescent="0.2">
      <c r="A243" s="64">
        <v>231</v>
      </c>
      <c r="B243" s="6" t="s">
        <v>495</v>
      </c>
      <c r="C243" s="65" t="s">
        <v>493</v>
      </c>
      <c r="D243" s="65"/>
      <c r="E243" s="97">
        <v>3</v>
      </c>
      <c r="F243" s="97">
        <v>3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3</v>
      </c>
      <c r="U243" s="97"/>
      <c r="V243" s="97"/>
      <c r="W243" s="97"/>
      <c r="X243" s="97">
        <v>3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496</v>
      </c>
      <c r="C244" s="65" t="s">
        <v>493</v>
      </c>
      <c r="D244" s="65"/>
      <c r="E244" s="97">
        <v>4</v>
      </c>
      <c r="F244" s="97">
        <v>4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3</v>
      </c>
      <c r="U244" s="97"/>
      <c r="V244" s="97"/>
      <c r="W244" s="97"/>
      <c r="X244" s="97"/>
      <c r="Y244" s="97">
        <v>3</v>
      </c>
      <c r="Z244" s="97"/>
      <c r="AA244" s="97"/>
      <c r="AB244" s="97"/>
      <c r="AC244" s="97"/>
      <c r="AD244" s="97">
        <v>1</v>
      </c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>
        <v>3</v>
      </c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customHeight="1" x14ac:dyDescent="0.2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95" customHeight="1" x14ac:dyDescent="0.2">
      <c r="A248" s="64">
        <v>236</v>
      </c>
      <c r="B248" s="6" t="s">
        <v>501</v>
      </c>
      <c r="C248" s="65" t="s">
        <v>499</v>
      </c>
      <c r="D248" s="65"/>
      <c r="E248" s="97">
        <v>2</v>
      </c>
      <c r="F248" s="97">
        <v>2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2</v>
      </c>
      <c r="U248" s="97"/>
      <c r="V248" s="97"/>
      <c r="W248" s="97"/>
      <c r="X248" s="97"/>
      <c r="Y248" s="97">
        <v>2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2</v>
      </c>
      <c r="AR248" s="97">
        <v>1</v>
      </c>
      <c r="AS248" s="97">
        <v>1</v>
      </c>
      <c r="AT248" s="97"/>
      <c r="AU248" s="95"/>
      <c r="AV248" s="95"/>
    </row>
    <row r="249" spans="1:48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511</v>
      </c>
      <c r="C256" s="65" t="s">
        <v>512</v>
      </c>
      <c r="D256" s="65"/>
      <c r="E256" s="97">
        <v>19</v>
      </c>
      <c r="F256" s="97">
        <v>10</v>
      </c>
      <c r="G256" s="97">
        <v>1</v>
      </c>
      <c r="H256" s="97"/>
      <c r="I256" s="97">
        <v>8</v>
      </c>
      <c r="J256" s="97"/>
      <c r="K256" s="97">
        <v>2</v>
      </c>
      <c r="L256" s="97">
        <v>2</v>
      </c>
      <c r="M256" s="97"/>
      <c r="N256" s="97"/>
      <c r="O256" s="97"/>
      <c r="P256" s="97"/>
      <c r="Q256" s="97"/>
      <c r="R256" s="97">
        <v>4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6</v>
      </c>
      <c r="AH256" s="97">
        <v>1</v>
      </c>
      <c r="AI256" s="97"/>
      <c r="AJ256" s="97"/>
      <c r="AK256" s="97">
        <v>3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customHeight="1" x14ac:dyDescent="0.2">
      <c r="A257" s="64">
        <v>245</v>
      </c>
      <c r="B257" s="6" t="s">
        <v>513</v>
      </c>
      <c r="C257" s="65" t="s">
        <v>512</v>
      </c>
      <c r="D257" s="65"/>
      <c r="E257" s="97">
        <v>14</v>
      </c>
      <c r="F257" s="97">
        <v>12</v>
      </c>
      <c r="G257" s="97"/>
      <c r="H257" s="97"/>
      <c r="I257" s="97">
        <v>2</v>
      </c>
      <c r="J257" s="97"/>
      <c r="K257" s="97"/>
      <c r="L257" s="97"/>
      <c r="M257" s="97">
        <v>1</v>
      </c>
      <c r="N257" s="97"/>
      <c r="O257" s="97"/>
      <c r="P257" s="97"/>
      <c r="Q257" s="97">
        <v>1</v>
      </c>
      <c r="R257" s="97"/>
      <c r="S257" s="97"/>
      <c r="T257" s="97">
        <v>4</v>
      </c>
      <c r="U257" s="97">
        <v>1</v>
      </c>
      <c r="V257" s="97"/>
      <c r="W257" s="97">
        <v>2</v>
      </c>
      <c r="X257" s="97">
        <v>1</v>
      </c>
      <c r="Y257" s="97"/>
      <c r="Z257" s="97"/>
      <c r="AA257" s="97"/>
      <c r="AB257" s="97">
        <v>2</v>
      </c>
      <c r="AC257" s="97"/>
      <c r="AD257" s="97"/>
      <c r="AE257" s="97"/>
      <c r="AF257" s="97"/>
      <c r="AG257" s="97"/>
      <c r="AH257" s="97">
        <v>3</v>
      </c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>
        <v>2</v>
      </c>
      <c r="AS257" s="97">
        <v>4</v>
      </c>
      <c r="AT257" s="97"/>
      <c r="AU257" s="95"/>
      <c r="AV257" s="95"/>
    </row>
    <row r="258" spans="1:48" ht="12.95" customHeight="1" x14ac:dyDescent="0.2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7" customHeight="1" x14ac:dyDescent="0.2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>
        <v>1</v>
      </c>
      <c r="AS260" s="97"/>
      <c r="AT260" s="97"/>
      <c r="AU260" s="95"/>
      <c r="AV260" s="95"/>
    </row>
    <row r="261" spans="1:48" ht="25.7" customHeight="1" x14ac:dyDescent="0.2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7" customHeight="1" x14ac:dyDescent="0.2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>
        <v>1</v>
      </c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95" customHeight="1" x14ac:dyDescent="0.2">
      <c r="A268" s="64">
        <v>256</v>
      </c>
      <c r="B268" s="6" t="s">
        <v>526</v>
      </c>
      <c r="C268" s="65" t="s">
        <v>527</v>
      </c>
      <c r="D268" s="65"/>
      <c r="E268" s="97">
        <v>4</v>
      </c>
      <c r="F268" s="97"/>
      <c r="G268" s="97"/>
      <c r="H268" s="97"/>
      <c r="I268" s="97">
        <v>4</v>
      </c>
      <c r="J268" s="97"/>
      <c r="K268" s="97"/>
      <c r="L268" s="97"/>
      <c r="M268" s="97"/>
      <c r="N268" s="97"/>
      <c r="O268" s="97">
        <v>4</v>
      </c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95" customHeight="1" x14ac:dyDescent="0.2">
      <c r="A269" s="64">
        <v>257</v>
      </c>
      <c r="B269" s="6" t="s">
        <v>528</v>
      </c>
      <c r="C269" s="65" t="s">
        <v>527</v>
      </c>
      <c r="D269" s="65"/>
      <c r="E269" s="97">
        <v>2</v>
      </c>
      <c r="F269" s="97">
        <v>2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7" customHeight="1" x14ac:dyDescent="0.2">
      <c r="A276" s="64">
        <v>264</v>
      </c>
      <c r="B276" s="6" t="s">
        <v>536</v>
      </c>
      <c r="C276" s="65" t="s">
        <v>537</v>
      </c>
      <c r="D276" s="65"/>
      <c r="E276" s="97">
        <v>2</v>
      </c>
      <c r="F276" s="97"/>
      <c r="G276" s="97"/>
      <c r="H276" s="97"/>
      <c r="I276" s="97">
        <v>2</v>
      </c>
      <c r="J276" s="97"/>
      <c r="K276" s="97"/>
      <c r="L276" s="97"/>
      <c r="M276" s="97"/>
      <c r="N276" s="97"/>
      <c r="O276" s="97"/>
      <c r="P276" s="97"/>
      <c r="Q276" s="97"/>
      <c r="R276" s="97">
        <v>2</v>
      </c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7" hidden="1" customHeight="1" x14ac:dyDescent="0.2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7" hidden="1" customHeight="1" x14ac:dyDescent="0.2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customHeight="1" x14ac:dyDescent="0.2">
      <c r="A280" s="64">
        <v>268</v>
      </c>
      <c r="B280" s="6">
        <v>198</v>
      </c>
      <c r="C280" s="65" t="s">
        <v>541</v>
      </c>
      <c r="D280" s="65"/>
      <c r="E280" s="97">
        <v>2</v>
      </c>
      <c r="F280" s="97">
        <v>2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2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6</v>
      </c>
      <c r="F281" s="95">
        <f t="shared" si="6"/>
        <v>2</v>
      </c>
      <c r="G281" s="95">
        <f t="shared" si="6"/>
        <v>0</v>
      </c>
      <c r="H281" s="95">
        <f t="shared" si="6"/>
        <v>0</v>
      </c>
      <c r="I281" s="95">
        <f t="shared" si="6"/>
        <v>4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4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1</v>
      </c>
      <c r="AI281" s="95">
        <f t="shared" si="6"/>
        <v>0</v>
      </c>
      <c r="AJ281" s="95">
        <f t="shared" si="6"/>
        <v>0</v>
      </c>
      <c r="AK281" s="95">
        <f t="shared" si="6"/>
        <v>1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1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2" customHeight="1" x14ac:dyDescent="0.2">
      <c r="A285" s="64">
        <v>273</v>
      </c>
      <c r="B285" s="6" t="s">
        <v>548</v>
      </c>
      <c r="C285" s="65" t="s">
        <v>549</v>
      </c>
      <c r="D285" s="65"/>
      <c r="E285" s="97">
        <v>1</v>
      </c>
      <c r="F285" s="97">
        <v>1</v>
      </c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>
        <v>1</v>
      </c>
      <c r="AI285" s="97"/>
      <c r="AJ285" s="97"/>
      <c r="AK285" s="97"/>
      <c r="AL285" s="97"/>
      <c r="AM285" s="97"/>
      <c r="AN285" s="97"/>
      <c r="AO285" s="97"/>
      <c r="AP285" s="97"/>
      <c r="AQ285" s="97"/>
      <c r="AR285" s="97">
        <v>1</v>
      </c>
      <c r="AS285" s="97"/>
      <c r="AT285" s="97"/>
      <c r="AU285" s="95"/>
      <c r="AV285" s="95"/>
    </row>
    <row r="286" spans="1:48" ht="42.2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7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7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950000000000003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950000000000003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950000000000003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950000000000003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customHeight="1" x14ac:dyDescent="0.2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/>
      <c r="G303" s="97"/>
      <c r="H303" s="97"/>
      <c r="I303" s="97">
        <v>1</v>
      </c>
      <c r="J303" s="97"/>
      <c r="K303" s="97"/>
      <c r="L303" s="97"/>
      <c r="M303" s="97"/>
      <c r="N303" s="97"/>
      <c r="O303" s="97"/>
      <c r="P303" s="97"/>
      <c r="Q303" s="97"/>
      <c r="R303" s="97">
        <v>1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950000000000003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950000000000003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65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65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950000000000003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950000000000003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7" customHeight="1" x14ac:dyDescent="0.2">
      <c r="A329" s="64">
        <v>317</v>
      </c>
      <c r="B329" s="6" t="s">
        <v>603</v>
      </c>
      <c r="C329" s="65" t="s">
        <v>604</v>
      </c>
      <c r="D329" s="65"/>
      <c r="E329" s="97">
        <v>1</v>
      </c>
      <c r="F329" s="97"/>
      <c r="G329" s="97"/>
      <c r="H329" s="97"/>
      <c r="I329" s="97">
        <v>1</v>
      </c>
      <c r="J329" s="97"/>
      <c r="K329" s="97"/>
      <c r="L329" s="97"/>
      <c r="M329" s="97"/>
      <c r="N329" s="97"/>
      <c r="O329" s="97"/>
      <c r="P329" s="97"/>
      <c r="Q329" s="97"/>
      <c r="R329" s="97">
        <v>1</v>
      </c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7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7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65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65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65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7" customHeight="1" x14ac:dyDescent="0.2">
      <c r="A335" s="64">
        <v>323</v>
      </c>
      <c r="B335" s="6" t="s">
        <v>611</v>
      </c>
      <c r="C335" s="65" t="s">
        <v>2476</v>
      </c>
      <c r="D335" s="65"/>
      <c r="E335" s="97">
        <v>3</v>
      </c>
      <c r="F335" s="97">
        <v>1</v>
      </c>
      <c r="G335" s="97"/>
      <c r="H335" s="97"/>
      <c r="I335" s="97">
        <v>2</v>
      </c>
      <c r="J335" s="97"/>
      <c r="K335" s="97"/>
      <c r="L335" s="97"/>
      <c r="M335" s="97"/>
      <c r="N335" s="97"/>
      <c r="O335" s="97"/>
      <c r="P335" s="97"/>
      <c r="Q335" s="97"/>
      <c r="R335" s="97">
        <v>2</v>
      </c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7" hidden="1" customHeight="1" x14ac:dyDescent="0.2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7" hidden="1" customHeight="1" x14ac:dyDescent="0.2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7" hidden="1" customHeight="1" x14ac:dyDescent="0.2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7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950000000000003" hidden="1" customHeight="1" x14ac:dyDescent="0.2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7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7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95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9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9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9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7" hidden="1" customHeight="1" x14ac:dyDescent="0.2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7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9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9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9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9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9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8</v>
      </c>
      <c r="F411" s="97">
        <f t="shared" si="7"/>
        <v>6</v>
      </c>
      <c r="G411" s="97">
        <f t="shared" si="7"/>
        <v>0</v>
      </c>
      <c r="H411" s="97">
        <f t="shared" si="7"/>
        <v>0</v>
      </c>
      <c r="I411" s="97">
        <f t="shared" si="7"/>
        <v>2</v>
      </c>
      <c r="J411" s="97">
        <f t="shared" si="7"/>
        <v>0</v>
      </c>
      <c r="K411" s="97">
        <f t="shared" si="7"/>
        <v>1</v>
      </c>
      <c r="L411" s="97">
        <f t="shared" si="7"/>
        <v>0</v>
      </c>
      <c r="M411" s="97">
        <f t="shared" si="7"/>
        <v>1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6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3</v>
      </c>
    </row>
    <row r="412" spans="1:48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7" hidden="1" customHeight="1" x14ac:dyDescent="0.2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7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7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 x14ac:dyDescent="0.2">
      <c r="A442" s="64">
        <v>430</v>
      </c>
      <c r="B442" s="6" t="s">
        <v>743</v>
      </c>
      <c r="C442" s="65" t="s">
        <v>744</v>
      </c>
      <c r="D442" s="65"/>
      <c r="E442" s="97">
        <v>3</v>
      </c>
      <c r="F442" s="97">
        <v>2</v>
      </c>
      <c r="G442" s="97"/>
      <c r="H442" s="97"/>
      <c r="I442" s="97">
        <v>1</v>
      </c>
      <c r="J442" s="97"/>
      <c r="K442" s="97"/>
      <c r="L442" s="97"/>
      <c r="M442" s="97">
        <v>1</v>
      </c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2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7" customHeight="1" x14ac:dyDescent="0.2">
      <c r="A449" s="64">
        <v>437</v>
      </c>
      <c r="B449" s="6" t="s">
        <v>750</v>
      </c>
      <c r="C449" s="65" t="s">
        <v>751</v>
      </c>
      <c r="D449" s="65"/>
      <c r="E449" s="97">
        <v>4</v>
      </c>
      <c r="F449" s="97">
        <v>3</v>
      </c>
      <c r="G449" s="97"/>
      <c r="H449" s="97"/>
      <c r="I449" s="97">
        <v>1</v>
      </c>
      <c r="J449" s="97"/>
      <c r="K449" s="97">
        <v>1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3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2</v>
      </c>
    </row>
    <row r="450" spans="1:48" ht="22.7" customHeight="1" x14ac:dyDescent="0.2">
      <c r="A450" s="64">
        <v>438</v>
      </c>
      <c r="B450" s="6" t="s">
        <v>752</v>
      </c>
      <c r="C450" s="65" t="s">
        <v>751</v>
      </c>
      <c r="D450" s="65"/>
      <c r="E450" s="97">
        <v>1</v>
      </c>
      <c r="F450" s="97">
        <v>1</v>
      </c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>
        <v>1</v>
      </c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>
        <v>1</v>
      </c>
    </row>
    <row r="451" spans="1:48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950000000000003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950000000000003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7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7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95" hidden="1" customHeight="1" x14ac:dyDescent="0.2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62</v>
      </c>
      <c r="F462" s="95">
        <f t="shared" si="8"/>
        <v>52</v>
      </c>
      <c r="G462" s="95">
        <f t="shared" si="8"/>
        <v>0</v>
      </c>
      <c r="H462" s="95">
        <f t="shared" si="8"/>
        <v>1</v>
      </c>
      <c r="I462" s="95">
        <f t="shared" si="8"/>
        <v>9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2</v>
      </c>
      <c r="R462" s="95">
        <f t="shared" si="8"/>
        <v>7</v>
      </c>
      <c r="S462" s="95">
        <f t="shared" si="8"/>
        <v>0</v>
      </c>
      <c r="T462" s="95">
        <f t="shared" si="8"/>
        <v>5</v>
      </c>
      <c r="U462" s="95">
        <f t="shared" si="8"/>
        <v>1</v>
      </c>
      <c r="V462" s="95">
        <f t="shared" si="8"/>
        <v>0</v>
      </c>
      <c r="W462" s="95">
        <f t="shared" si="8"/>
        <v>3</v>
      </c>
      <c r="X462" s="95">
        <f t="shared" si="8"/>
        <v>0</v>
      </c>
      <c r="Y462" s="95">
        <f t="shared" si="8"/>
        <v>0</v>
      </c>
      <c r="Z462" s="95">
        <f t="shared" si="8"/>
        <v>1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1</v>
      </c>
      <c r="AG462" s="95">
        <f t="shared" si="8"/>
        <v>4</v>
      </c>
      <c r="AH462" s="95">
        <f t="shared" si="8"/>
        <v>6</v>
      </c>
      <c r="AI462" s="95">
        <f t="shared" si="8"/>
        <v>0</v>
      </c>
      <c r="AJ462" s="95">
        <f t="shared" si="8"/>
        <v>0</v>
      </c>
      <c r="AK462" s="95">
        <f t="shared" si="8"/>
        <v>36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1</v>
      </c>
      <c r="AR462" s="95">
        <f t="shared" si="8"/>
        <v>10</v>
      </c>
      <c r="AS462" s="95">
        <f t="shared" si="8"/>
        <v>2</v>
      </c>
      <c r="AT462" s="95">
        <f t="shared" si="8"/>
        <v>1</v>
      </c>
      <c r="AU462" s="95">
        <f t="shared" si="8"/>
        <v>0</v>
      </c>
      <c r="AV462" s="95">
        <f t="shared" si="8"/>
        <v>0</v>
      </c>
    </row>
    <row r="463" spans="1:48" ht="30" hidden="1" customHeight="1" x14ac:dyDescent="0.2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 x14ac:dyDescent="0.2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 x14ac:dyDescent="0.2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 x14ac:dyDescent="0.2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 x14ac:dyDescent="0.2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7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7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7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7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7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950000000000003" customHeight="1" x14ac:dyDescent="0.2">
      <c r="A489" s="64">
        <v>477</v>
      </c>
      <c r="B489" s="6" t="s">
        <v>789</v>
      </c>
      <c r="C489" s="65" t="s">
        <v>790</v>
      </c>
      <c r="D489" s="65"/>
      <c r="E489" s="97">
        <v>3</v>
      </c>
      <c r="F489" s="97">
        <v>2</v>
      </c>
      <c r="G489" s="97"/>
      <c r="H489" s="97">
        <v>1</v>
      </c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2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950000000000003" customHeight="1" x14ac:dyDescent="0.2">
      <c r="A490" s="64">
        <v>478</v>
      </c>
      <c r="B490" s="6" t="s">
        <v>791</v>
      </c>
      <c r="C490" s="65" t="s">
        <v>790</v>
      </c>
      <c r="D490" s="65"/>
      <c r="E490" s="97">
        <v>3</v>
      </c>
      <c r="F490" s="97">
        <v>3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3</v>
      </c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customHeight="1" x14ac:dyDescent="0.2">
      <c r="A492" s="64">
        <v>480</v>
      </c>
      <c r="B492" s="6" t="s">
        <v>794</v>
      </c>
      <c r="C492" s="65" t="s">
        <v>793</v>
      </c>
      <c r="D492" s="65"/>
      <c r="E492" s="97">
        <v>1</v>
      </c>
      <c r="F492" s="97">
        <v>1</v>
      </c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>
        <v>1</v>
      </c>
      <c r="U492" s="97"/>
      <c r="V492" s="97"/>
      <c r="W492" s="97"/>
      <c r="X492" s="97"/>
      <c r="Y492" s="97"/>
      <c r="Z492" s="97">
        <v>1</v>
      </c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>
        <v>1</v>
      </c>
      <c r="AR492" s="97">
        <v>1</v>
      </c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7" hidden="1" customHeight="1" x14ac:dyDescent="0.2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customHeight="1" x14ac:dyDescent="0.2">
      <c r="A500" s="64">
        <v>488</v>
      </c>
      <c r="B500" s="6" t="s">
        <v>803</v>
      </c>
      <c r="C500" s="65" t="s">
        <v>804</v>
      </c>
      <c r="D500" s="65"/>
      <c r="E500" s="97">
        <v>38</v>
      </c>
      <c r="F500" s="97">
        <v>34</v>
      </c>
      <c r="G500" s="97"/>
      <c r="H500" s="97"/>
      <c r="I500" s="97">
        <v>4</v>
      </c>
      <c r="J500" s="97"/>
      <c r="K500" s="97"/>
      <c r="L500" s="97"/>
      <c r="M500" s="97"/>
      <c r="N500" s="97"/>
      <c r="O500" s="97"/>
      <c r="P500" s="97"/>
      <c r="Q500" s="97">
        <v>2</v>
      </c>
      <c r="R500" s="97">
        <v>2</v>
      </c>
      <c r="S500" s="97"/>
      <c r="T500" s="97">
        <v>3</v>
      </c>
      <c r="U500" s="97"/>
      <c r="V500" s="97"/>
      <c r="W500" s="97">
        <v>3</v>
      </c>
      <c r="X500" s="97"/>
      <c r="Y500" s="97"/>
      <c r="Z500" s="97"/>
      <c r="AA500" s="97"/>
      <c r="AB500" s="97"/>
      <c r="AC500" s="97"/>
      <c r="AD500" s="97"/>
      <c r="AE500" s="97"/>
      <c r="AF500" s="97">
        <v>1</v>
      </c>
      <c r="AG500" s="97"/>
      <c r="AH500" s="97">
        <v>4</v>
      </c>
      <c r="AI500" s="97"/>
      <c r="AJ500" s="97"/>
      <c r="AK500" s="97">
        <v>26</v>
      </c>
      <c r="AL500" s="97"/>
      <c r="AM500" s="97"/>
      <c r="AN500" s="97"/>
      <c r="AO500" s="97"/>
      <c r="AP500" s="97"/>
      <c r="AQ500" s="97"/>
      <c r="AR500" s="97">
        <v>6</v>
      </c>
      <c r="AS500" s="97">
        <v>2</v>
      </c>
      <c r="AT500" s="97">
        <v>1</v>
      </c>
      <c r="AU500" s="95"/>
      <c r="AV500" s="95"/>
    </row>
    <row r="501" spans="1:48" ht="25.7" customHeight="1" x14ac:dyDescent="0.2">
      <c r="A501" s="64">
        <v>489</v>
      </c>
      <c r="B501" s="6" t="s">
        <v>805</v>
      </c>
      <c r="C501" s="65" t="s">
        <v>804</v>
      </c>
      <c r="D501" s="65"/>
      <c r="E501" s="97">
        <v>13</v>
      </c>
      <c r="F501" s="97">
        <v>9</v>
      </c>
      <c r="G501" s="97"/>
      <c r="H501" s="97"/>
      <c r="I501" s="97">
        <v>4</v>
      </c>
      <c r="J501" s="97"/>
      <c r="K501" s="97"/>
      <c r="L501" s="97"/>
      <c r="M501" s="97"/>
      <c r="N501" s="97"/>
      <c r="O501" s="97"/>
      <c r="P501" s="97"/>
      <c r="Q501" s="97"/>
      <c r="R501" s="97">
        <v>4</v>
      </c>
      <c r="S501" s="97"/>
      <c r="T501" s="97">
        <v>1</v>
      </c>
      <c r="U501" s="97">
        <v>1</v>
      </c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4</v>
      </c>
      <c r="AH501" s="97">
        <v>2</v>
      </c>
      <c r="AI501" s="97"/>
      <c r="AJ501" s="97"/>
      <c r="AK501" s="97">
        <v>2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x14ac:dyDescent="0.2">
      <c r="A502" s="64">
        <v>490</v>
      </c>
      <c r="B502" s="6" t="s">
        <v>806</v>
      </c>
      <c r="C502" s="65" t="s">
        <v>807</v>
      </c>
      <c r="D502" s="65"/>
      <c r="E502" s="97">
        <v>3</v>
      </c>
      <c r="F502" s="97">
        <v>3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3</v>
      </c>
      <c r="AL502" s="97"/>
      <c r="AM502" s="97"/>
      <c r="AN502" s="97"/>
      <c r="AO502" s="97"/>
      <c r="AP502" s="97"/>
      <c r="AQ502" s="97"/>
      <c r="AR502" s="97">
        <v>3</v>
      </c>
      <c r="AS502" s="97"/>
      <c r="AT502" s="97"/>
      <c r="AU502" s="95"/>
      <c r="AV502" s="95"/>
    </row>
    <row r="503" spans="1:48" ht="39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7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7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950000000000003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950000000000003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7" customHeight="1" x14ac:dyDescent="0.2">
      <c r="A524" s="64">
        <v>512</v>
      </c>
      <c r="B524" s="6" t="s">
        <v>836</v>
      </c>
      <c r="C524" s="65" t="s">
        <v>2505</v>
      </c>
      <c r="D524" s="65"/>
      <c r="E524" s="97">
        <v>1</v>
      </c>
      <c r="F524" s="97"/>
      <c r="G524" s="97"/>
      <c r="H524" s="97"/>
      <c r="I524" s="97">
        <v>1</v>
      </c>
      <c r="J524" s="97"/>
      <c r="K524" s="97"/>
      <c r="L524" s="97"/>
      <c r="M524" s="97"/>
      <c r="N524" s="97"/>
      <c r="O524" s="97"/>
      <c r="P524" s="97"/>
      <c r="Q524" s="97"/>
      <c r="R524" s="97">
        <v>1</v>
      </c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1</v>
      </c>
      <c r="F529" s="95">
        <f t="shared" si="9"/>
        <v>1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1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1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customHeight="1" x14ac:dyDescent="0.2">
      <c r="A533" s="64">
        <v>521</v>
      </c>
      <c r="B533" s="6" t="s">
        <v>849</v>
      </c>
      <c r="C533" s="65" t="s">
        <v>848</v>
      </c>
      <c r="D533" s="65"/>
      <c r="E533" s="97">
        <v>1</v>
      </c>
      <c r="F533" s="97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950000000000003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950000000000003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97</v>
      </c>
      <c r="F540" s="95">
        <f t="shared" si="10"/>
        <v>41</v>
      </c>
      <c r="G540" s="95">
        <f t="shared" si="10"/>
        <v>0</v>
      </c>
      <c r="H540" s="95">
        <f t="shared" si="10"/>
        <v>1</v>
      </c>
      <c r="I540" s="95">
        <f t="shared" si="10"/>
        <v>55</v>
      </c>
      <c r="J540" s="95">
        <f t="shared" si="10"/>
        <v>0</v>
      </c>
      <c r="K540" s="95">
        <f t="shared" si="10"/>
        <v>1</v>
      </c>
      <c r="L540" s="95">
        <f t="shared" si="10"/>
        <v>43</v>
      </c>
      <c r="M540" s="95">
        <f t="shared" si="10"/>
        <v>1</v>
      </c>
      <c r="N540" s="95">
        <f t="shared" si="10"/>
        <v>3</v>
      </c>
      <c r="O540" s="95">
        <f t="shared" si="10"/>
        <v>0</v>
      </c>
      <c r="P540" s="95">
        <f t="shared" si="10"/>
        <v>0</v>
      </c>
      <c r="Q540" s="95">
        <f t="shared" si="10"/>
        <v>2</v>
      </c>
      <c r="R540" s="95">
        <f t="shared" si="10"/>
        <v>5</v>
      </c>
      <c r="S540" s="95">
        <f t="shared" si="10"/>
        <v>0</v>
      </c>
      <c r="T540" s="95">
        <f t="shared" si="10"/>
        <v>8</v>
      </c>
      <c r="U540" s="95">
        <f t="shared" si="10"/>
        <v>0</v>
      </c>
      <c r="V540" s="95">
        <f t="shared" si="10"/>
        <v>0</v>
      </c>
      <c r="W540" s="95">
        <f t="shared" si="10"/>
        <v>3</v>
      </c>
      <c r="X540" s="95">
        <f t="shared" si="10"/>
        <v>2</v>
      </c>
      <c r="Y540" s="95">
        <f t="shared" si="10"/>
        <v>3</v>
      </c>
      <c r="Z540" s="95">
        <f t="shared" si="10"/>
        <v>0</v>
      </c>
      <c r="AA540" s="95">
        <f t="shared" si="10"/>
        <v>0</v>
      </c>
      <c r="AB540" s="95">
        <f t="shared" si="10"/>
        <v>1</v>
      </c>
      <c r="AC540" s="95">
        <f t="shared" si="10"/>
        <v>0</v>
      </c>
      <c r="AD540" s="95">
        <f t="shared" si="10"/>
        <v>1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31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13</v>
      </c>
      <c r="AQ540" s="95">
        <f t="shared" si="10"/>
        <v>0</v>
      </c>
      <c r="AR540" s="95">
        <f t="shared" si="10"/>
        <v>2</v>
      </c>
      <c r="AS540" s="95">
        <f t="shared" si="10"/>
        <v>1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7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7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7" hidden="1" customHeight="1" x14ac:dyDescent="0.2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7" hidden="1" customHeight="1" x14ac:dyDescent="0.2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950000000000003" customHeight="1" x14ac:dyDescent="0.2">
      <c r="A567" s="64">
        <v>555</v>
      </c>
      <c r="B567" s="6" t="s">
        <v>896</v>
      </c>
      <c r="C567" s="65" t="s">
        <v>897</v>
      </c>
      <c r="D567" s="65"/>
      <c r="E567" s="97">
        <v>58</v>
      </c>
      <c r="F567" s="97">
        <v>7</v>
      </c>
      <c r="G567" s="97"/>
      <c r="H567" s="97"/>
      <c r="I567" s="97">
        <v>51</v>
      </c>
      <c r="J567" s="97"/>
      <c r="K567" s="97">
        <v>1</v>
      </c>
      <c r="L567" s="97">
        <v>41</v>
      </c>
      <c r="M567" s="97">
        <v>1</v>
      </c>
      <c r="N567" s="97">
        <v>2</v>
      </c>
      <c r="O567" s="97"/>
      <c r="P567" s="97"/>
      <c r="Q567" s="97">
        <v>2</v>
      </c>
      <c r="R567" s="97">
        <v>4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>
        <v>1</v>
      </c>
      <c r="AE567" s="97"/>
      <c r="AF567" s="97"/>
      <c r="AG567" s="97"/>
      <c r="AH567" s="97"/>
      <c r="AI567" s="97"/>
      <c r="AJ567" s="97"/>
      <c r="AK567" s="97">
        <v>6</v>
      </c>
      <c r="AL567" s="97"/>
      <c r="AM567" s="97"/>
      <c r="AN567" s="97"/>
      <c r="AO567" s="97"/>
      <c r="AP567" s="97">
        <v>5</v>
      </c>
      <c r="AQ567" s="97"/>
      <c r="AR567" s="97"/>
      <c r="AS567" s="97"/>
      <c r="AT567" s="97"/>
      <c r="AU567" s="95"/>
      <c r="AV567" s="95"/>
    </row>
    <row r="568" spans="1:48" ht="33.950000000000003" customHeight="1" x14ac:dyDescent="0.2">
      <c r="A568" s="64">
        <v>556</v>
      </c>
      <c r="B568" s="6" t="s">
        <v>898</v>
      </c>
      <c r="C568" s="65" t="s">
        <v>897</v>
      </c>
      <c r="D568" s="65"/>
      <c r="E568" s="97">
        <v>22</v>
      </c>
      <c r="F568" s="97">
        <v>22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3</v>
      </c>
      <c r="U568" s="97"/>
      <c r="V568" s="97"/>
      <c r="W568" s="97">
        <v>3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19</v>
      </c>
      <c r="AL568" s="97"/>
      <c r="AM568" s="97"/>
      <c r="AN568" s="97"/>
      <c r="AO568" s="97"/>
      <c r="AP568" s="97">
        <v>6</v>
      </c>
      <c r="AQ568" s="97"/>
      <c r="AR568" s="97"/>
      <c r="AS568" s="97"/>
      <c r="AT568" s="97"/>
      <c r="AU568" s="95"/>
      <c r="AV568" s="95"/>
    </row>
    <row r="569" spans="1:48" ht="33.950000000000003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7" customHeight="1" x14ac:dyDescent="0.2">
      <c r="A570" s="64">
        <v>558</v>
      </c>
      <c r="B570" s="6" t="s">
        <v>2462</v>
      </c>
      <c r="C570" s="65" t="s">
        <v>2478</v>
      </c>
      <c r="D570" s="65"/>
      <c r="E570" s="97">
        <v>4</v>
      </c>
      <c r="F570" s="97"/>
      <c r="G570" s="97"/>
      <c r="H570" s="97"/>
      <c r="I570" s="97">
        <v>4</v>
      </c>
      <c r="J570" s="97"/>
      <c r="K570" s="97"/>
      <c r="L570" s="97">
        <v>2</v>
      </c>
      <c r="M570" s="97"/>
      <c r="N570" s="97">
        <v>1</v>
      </c>
      <c r="O570" s="97"/>
      <c r="P570" s="97"/>
      <c r="Q570" s="97"/>
      <c r="R570" s="97">
        <v>1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7" customHeight="1" x14ac:dyDescent="0.2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>
        <v>1</v>
      </c>
      <c r="AQ571" s="97"/>
      <c r="AR571" s="97">
        <v>1</v>
      </c>
      <c r="AS571" s="97"/>
      <c r="AT571" s="97"/>
      <c r="AU571" s="95"/>
      <c r="AV571" s="95"/>
    </row>
    <row r="572" spans="1:48" ht="22.7" customHeight="1" x14ac:dyDescent="0.2">
      <c r="A572" s="64">
        <v>560</v>
      </c>
      <c r="B572" s="6" t="s">
        <v>2519</v>
      </c>
      <c r="C572" s="65" t="s">
        <v>2478</v>
      </c>
      <c r="D572" s="65"/>
      <c r="E572" s="97">
        <v>2</v>
      </c>
      <c r="F572" s="97">
        <v>2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2</v>
      </c>
      <c r="U572" s="97"/>
      <c r="V572" s="97"/>
      <c r="W572" s="97"/>
      <c r="X572" s="97">
        <v>1</v>
      </c>
      <c r="Y572" s="97">
        <v>1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950000000000003" hidden="1" customHeight="1" x14ac:dyDescent="0.2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7" hidden="1" customHeight="1" x14ac:dyDescent="0.2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95" customHeight="1" x14ac:dyDescent="0.2">
      <c r="A576" s="64">
        <v>564</v>
      </c>
      <c r="B576" s="6" t="s">
        <v>902</v>
      </c>
      <c r="C576" s="65" t="s">
        <v>903</v>
      </c>
      <c r="D576" s="65"/>
      <c r="E576" s="97">
        <v>6</v>
      </c>
      <c r="F576" s="97">
        <v>6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>
        <v>1</v>
      </c>
      <c r="AC576" s="97"/>
      <c r="AD576" s="97"/>
      <c r="AE576" s="97"/>
      <c r="AF576" s="97"/>
      <c r="AG576" s="97"/>
      <c r="AH576" s="97"/>
      <c r="AI576" s="97"/>
      <c r="AJ576" s="97"/>
      <c r="AK576" s="97">
        <v>5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customHeight="1" x14ac:dyDescent="0.2">
      <c r="A577" s="64">
        <v>565</v>
      </c>
      <c r="B577" s="6" t="s">
        <v>904</v>
      </c>
      <c r="C577" s="65" t="s">
        <v>903</v>
      </c>
      <c r="D577" s="65"/>
      <c r="E577" s="97">
        <v>4</v>
      </c>
      <c r="F577" s="97">
        <v>3</v>
      </c>
      <c r="G577" s="97"/>
      <c r="H577" s="97">
        <v>1</v>
      </c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/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7" hidden="1" customHeight="1" x14ac:dyDescent="0.2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23</v>
      </c>
      <c r="F584" s="95">
        <f t="shared" si="11"/>
        <v>19</v>
      </c>
      <c r="G584" s="95">
        <f t="shared" si="11"/>
        <v>0</v>
      </c>
      <c r="H584" s="95">
        <f t="shared" si="11"/>
        <v>0</v>
      </c>
      <c r="I584" s="95">
        <f t="shared" si="11"/>
        <v>4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1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1</v>
      </c>
      <c r="R584" s="95">
        <f t="shared" si="11"/>
        <v>2</v>
      </c>
      <c r="S584" s="95">
        <f t="shared" si="11"/>
        <v>0</v>
      </c>
      <c r="T584" s="95">
        <f t="shared" si="11"/>
        <v>5</v>
      </c>
      <c r="U584" s="95">
        <f t="shared" si="11"/>
        <v>0</v>
      </c>
      <c r="V584" s="95">
        <f t="shared" si="11"/>
        <v>2</v>
      </c>
      <c r="W584" s="95">
        <f t="shared" si="11"/>
        <v>1</v>
      </c>
      <c r="X584" s="95">
        <f t="shared" si="11"/>
        <v>2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2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1</v>
      </c>
      <c r="AI584" s="95">
        <f t="shared" si="11"/>
        <v>0</v>
      </c>
      <c r="AJ584" s="95">
        <f t="shared" si="11"/>
        <v>0</v>
      </c>
      <c r="AK584" s="95">
        <f t="shared" si="11"/>
        <v>11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1</v>
      </c>
      <c r="AQ584" s="95">
        <f t="shared" si="11"/>
        <v>0</v>
      </c>
      <c r="AR584" s="95">
        <f t="shared" si="11"/>
        <v>1</v>
      </c>
      <c r="AS584" s="95">
        <f t="shared" si="11"/>
        <v>2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7" hidden="1" customHeight="1" x14ac:dyDescent="0.2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customHeight="1" x14ac:dyDescent="0.2">
      <c r="A589" s="64">
        <v>577</v>
      </c>
      <c r="B589" s="6" t="s">
        <v>919</v>
      </c>
      <c r="C589" s="65" t="s">
        <v>920</v>
      </c>
      <c r="D589" s="65"/>
      <c r="E589" s="97">
        <v>5</v>
      </c>
      <c r="F589" s="97">
        <v>4</v>
      </c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>
        <v>1</v>
      </c>
      <c r="AC589" s="97"/>
      <c r="AD589" s="97"/>
      <c r="AE589" s="97"/>
      <c r="AF589" s="97"/>
      <c r="AG589" s="97"/>
      <c r="AH589" s="97">
        <v>1</v>
      </c>
      <c r="AI589" s="97"/>
      <c r="AJ589" s="97"/>
      <c r="AK589" s="97">
        <v>2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95" customHeight="1" x14ac:dyDescent="0.2">
      <c r="A590" s="64">
        <v>578</v>
      </c>
      <c r="B590" s="6" t="s">
        <v>921</v>
      </c>
      <c r="C590" s="65" t="s">
        <v>920</v>
      </c>
      <c r="D590" s="65"/>
      <c r="E590" s="97">
        <v>5</v>
      </c>
      <c r="F590" s="97">
        <v>3</v>
      </c>
      <c r="G590" s="97"/>
      <c r="H590" s="97"/>
      <c r="I590" s="97">
        <v>2</v>
      </c>
      <c r="J590" s="97"/>
      <c r="K590" s="97"/>
      <c r="L590" s="97"/>
      <c r="M590" s="97">
        <v>1</v>
      </c>
      <c r="N590" s="97"/>
      <c r="O590" s="97"/>
      <c r="P590" s="97"/>
      <c r="Q590" s="97"/>
      <c r="R590" s="97">
        <v>1</v>
      </c>
      <c r="S590" s="97"/>
      <c r="T590" s="97">
        <v>2</v>
      </c>
      <c r="U590" s="97"/>
      <c r="V590" s="97">
        <v>2</v>
      </c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7"/>
      <c r="AM590" s="97"/>
      <c r="AN590" s="97"/>
      <c r="AO590" s="97"/>
      <c r="AP590" s="97"/>
      <c r="AQ590" s="97"/>
      <c r="AR590" s="97">
        <v>1</v>
      </c>
      <c r="AS590" s="97">
        <v>2</v>
      </c>
      <c r="AT590" s="97"/>
      <c r="AU590" s="95"/>
      <c r="AV590" s="95"/>
    </row>
    <row r="591" spans="1:48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95" customHeight="1" x14ac:dyDescent="0.2">
      <c r="A592" s="64">
        <v>580</v>
      </c>
      <c r="B592" s="6" t="s">
        <v>923</v>
      </c>
      <c r="C592" s="65" t="s">
        <v>920</v>
      </c>
      <c r="D592" s="65"/>
      <c r="E592" s="97">
        <v>5</v>
      </c>
      <c r="F592" s="97">
        <v>4</v>
      </c>
      <c r="G592" s="97"/>
      <c r="H592" s="97"/>
      <c r="I592" s="97">
        <v>1</v>
      </c>
      <c r="J592" s="97"/>
      <c r="K592" s="97"/>
      <c r="L592" s="97"/>
      <c r="M592" s="97"/>
      <c r="N592" s="97"/>
      <c r="O592" s="97"/>
      <c r="P592" s="97"/>
      <c r="Q592" s="97">
        <v>1</v>
      </c>
      <c r="R592" s="97"/>
      <c r="S592" s="97"/>
      <c r="T592" s="97">
        <v>2</v>
      </c>
      <c r="U592" s="97"/>
      <c r="V592" s="97"/>
      <c r="W592" s="97"/>
      <c r="X592" s="97">
        <v>2</v>
      </c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2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950000000000003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950000000000003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950000000000003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95" customHeight="1" x14ac:dyDescent="0.2">
      <c r="A606" s="64">
        <v>594</v>
      </c>
      <c r="B606" s="6" t="s">
        <v>939</v>
      </c>
      <c r="C606" s="65" t="s">
        <v>940</v>
      </c>
      <c r="D606" s="65"/>
      <c r="E606" s="97">
        <v>1</v>
      </c>
      <c r="F606" s="97">
        <v>1</v>
      </c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>
        <v>1</v>
      </c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customHeight="1" x14ac:dyDescent="0.2">
      <c r="A613" s="64">
        <v>601</v>
      </c>
      <c r="B613" s="6" t="s">
        <v>947</v>
      </c>
      <c r="C613" s="65" t="s">
        <v>948</v>
      </c>
      <c r="D613" s="65"/>
      <c r="E613" s="97">
        <v>1</v>
      </c>
      <c r="F613" s="97">
        <v>1</v>
      </c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>
        <v>1</v>
      </c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7" customHeight="1" x14ac:dyDescent="0.2">
      <c r="A615" s="64">
        <v>603</v>
      </c>
      <c r="B615" s="6" t="s">
        <v>950</v>
      </c>
      <c r="C615" s="65" t="s">
        <v>948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1</v>
      </c>
      <c r="U615" s="97"/>
      <c r="V615" s="97"/>
      <c r="W615" s="97">
        <v>1</v>
      </c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7" customHeight="1" x14ac:dyDescent="0.2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>
        <v>1</v>
      </c>
      <c r="AC618" s="97"/>
      <c r="AD618" s="97"/>
      <c r="AE618" s="97"/>
      <c r="AF618" s="97"/>
      <c r="AG618" s="97"/>
      <c r="AH618" s="97"/>
      <c r="AI618" s="97"/>
      <c r="AJ618" s="97"/>
      <c r="AK618" s="97">
        <v>3</v>
      </c>
      <c r="AL618" s="97"/>
      <c r="AM618" s="97"/>
      <c r="AN618" s="97"/>
      <c r="AO618" s="97"/>
      <c r="AP618" s="97">
        <v>1</v>
      </c>
      <c r="AQ618" s="97"/>
      <c r="AR618" s="97"/>
      <c r="AS618" s="97"/>
      <c r="AT618" s="97"/>
      <c r="AU618" s="95"/>
      <c r="AV618" s="95"/>
    </row>
    <row r="619" spans="1:48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7" customHeight="1" x14ac:dyDescent="0.2">
      <c r="A630" s="64">
        <v>618</v>
      </c>
      <c r="B630" s="6" t="s">
        <v>958</v>
      </c>
      <c r="C630" s="65" t="s">
        <v>959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430</v>
      </c>
      <c r="F637" s="95">
        <f t="shared" si="12"/>
        <v>385</v>
      </c>
      <c r="G637" s="95">
        <f t="shared" si="12"/>
        <v>0</v>
      </c>
      <c r="H637" s="95">
        <f t="shared" si="12"/>
        <v>0</v>
      </c>
      <c r="I637" s="95">
        <f t="shared" si="12"/>
        <v>45</v>
      </c>
      <c r="J637" s="95">
        <f t="shared" si="12"/>
        <v>0</v>
      </c>
      <c r="K637" s="95">
        <f t="shared" si="12"/>
        <v>3</v>
      </c>
      <c r="L637" s="95">
        <f t="shared" si="12"/>
        <v>0</v>
      </c>
      <c r="M637" s="95">
        <f t="shared" si="12"/>
        <v>2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9</v>
      </c>
      <c r="R637" s="95">
        <f t="shared" si="12"/>
        <v>31</v>
      </c>
      <c r="S637" s="95">
        <f t="shared" si="12"/>
        <v>0</v>
      </c>
      <c r="T637" s="95">
        <f t="shared" si="12"/>
        <v>34</v>
      </c>
      <c r="U637" s="95">
        <f t="shared" si="12"/>
        <v>7</v>
      </c>
      <c r="V637" s="95">
        <f t="shared" si="12"/>
        <v>7</v>
      </c>
      <c r="W637" s="95">
        <f t="shared" si="12"/>
        <v>5</v>
      </c>
      <c r="X637" s="95">
        <f t="shared" si="12"/>
        <v>9</v>
      </c>
      <c r="Y637" s="95">
        <f t="shared" si="12"/>
        <v>6</v>
      </c>
      <c r="Z637" s="95">
        <f t="shared" si="12"/>
        <v>0</v>
      </c>
      <c r="AA637" s="95">
        <f t="shared" si="12"/>
        <v>0</v>
      </c>
      <c r="AB637" s="95">
        <f t="shared" si="12"/>
        <v>33</v>
      </c>
      <c r="AC637" s="95">
        <f t="shared" si="12"/>
        <v>0</v>
      </c>
      <c r="AD637" s="95">
        <f t="shared" si="12"/>
        <v>8</v>
      </c>
      <c r="AE637" s="95">
        <f t="shared" si="12"/>
        <v>0</v>
      </c>
      <c r="AF637" s="95">
        <f t="shared" si="12"/>
        <v>0</v>
      </c>
      <c r="AG637" s="95">
        <f t="shared" si="12"/>
        <v>1</v>
      </c>
      <c r="AH637" s="95">
        <f t="shared" si="12"/>
        <v>51</v>
      </c>
      <c r="AI637" s="95">
        <f t="shared" si="12"/>
        <v>0</v>
      </c>
      <c r="AJ637" s="95">
        <f t="shared" si="12"/>
        <v>0</v>
      </c>
      <c r="AK637" s="95">
        <f t="shared" si="12"/>
        <v>258</v>
      </c>
      <c r="AL637" s="95">
        <f t="shared" si="12"/>
        <v>0</v>
      </c>
      <c r="AM637" s="95">
        <f t="shared" si="12"/>
        <v>0</v>
      </c>
      <c r="AN637" s="95">
        <f t="shared" si="12"/>
        <v>1</v>
      </c>
      <c r="AO637" s="95">
        <f t="shared" si="12"/>
        <v>0</v>
      </c>
      <c r="AP637" s="95">
        <f t="shared" si="12"/>
        <v>0</v>
      </c>
      <c r="AQ637" s="95">
        <f t="shared" si="12"/>
        <v>6</v>
      </c>
      <c r="AR637" s="95">
        <f t="shared" si="12"/>
        <v>15</v>
      </c>
      <c r="AS637" s="95">
        <f t="shared" si="12"/>
        <v>34</v>
      </c>
      <c r="AT637" s="95">
        <f t="shared" si="12"/>
        <v>7</v>
      </c>
      <c r="AU637" s="95">
        <f t="shared" si="12"/>
        <v>0</v>
      </c>
      <c r="AV637" s="95">
        <f t="shared" si="12"/>
        <v>0</v>
      </c>
    </row>
    <row r="638" spans="1:48" ht="33.950000000000003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430</v>
      </c>
      <c r="F638" s="95">
        <f t="shared" si="13"/>
        <v>385</v>
      </c>
      <c r="G638" s="95">
        <f t="shared" si="13"/>
        <v>0</v>
      </c>
      <c r="H638" s="95">
        <f t="shared" si="13"/>
        <v>0</v>
      </c>
      <c r="I638" s="95">
        <f t="shared" si="13"/>
        <v>45</v>
      </c>
      <c r="J638" s="95">
        <f t="shared" si="13"/>
        <v>0</v>
      </c>
      <c r="K638" s="95">
        <f t="shared" si="13"/>
        <v>3</v>
      </c>
      <c r="L638" s="95">
        <f t="shared" si="13"/>
        <v>0</v>
      </c>
      <c r="M638" s="95">
        <f t="shared" si="13"/>
        <v>2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9</v>
      </c>
      <c r="R638" s="95">
        <f t="shared" si="13"/>
        <v>31</v>
      </c>
      <c r="S638" s="95">
        <f t="shared" si="13"/>
        <v>0</v>
      </c>
      <c r="T638" s="95">
        <f t="shared" si="13"/>
        <v>34</v>
      </c>
      <c r="U638" s="95">
        <f t="shared" si="13"/>
        <v>7</v>
      </c>
      <c r="V638" s="95">
        <f t="shared" si="13"/>
        <v>7</v>
      </c>
      <c r="W638" s="95">
        <f t="shared" si="13"/>
        <v>5</v>
      </c>
      <c r="X638" s="95">
        <f t="shared" si="13"/>
        <v>9</v>
      </c>
      <c r="Y638" s="95">
        <f t="shared" si="13"/>
        <v>6</v>
      </c>
      <c r="Z638" s="95">
        <f t="shared" si="13"/>
        <v>0</v>
      </c>
      <c r="AA638" s="95">
        <f t="shared" si="13"/>
        <v>0</v>
      </c>
      <c r="AB638" s="95">
        <f t="shared" si="13"/>
        <v>33</v>
      </c>
      <c r="AC638" s="95">
        <f t="shared" si="13"/>
        <v>0</v>
      </c>
      <c r="AD638" s="95">
        <f t="shared" si="13"/>
        <v>8</v>
      </c>
      <c r="AE638" s="95">
        <f t="shared" si="13"/>
        <v>0</v>
      </c>
      <c r="AF638" s="95">
        <f t="shared" si="13"/>
        <v>0</v>
      </c>
      <c r="AG638" s="95">
        <f t="shared" si="13"/>
        <v>1</v>
      </c>
      <c r="AH638" s="95">
        <f t="shared" si="13"/>
        <v>51</v>
      </c>
      <c r="AI638" s="95">
        <f t="shared" si="13"/>
        <v>0</v>
      </c>
      <c r="AJ638" s="95">
        <f t="shared" si="13"/>
        <v>0</v>
      </c>
      <c r="AK638" s="95">
        <f t="shared" si="13"/>
        <v>258</v>
      </c>
      <c r="AL638" s="95">
        <f t="shared" si="13"/>
        <v>0</v>
      </c>
      <c r="AM638" s="95">
        <f t="shared" si="13"/>
        <v>0</v>
      </c>
      <c r="AN638" s="95">
        <f t="shared" si="13"/>
        <v>1</v>
      </c>
      <c r="AO638" s="95">
        <f t="shared" si="13"/>
        <v>0</v>
      </c>
      <c r="AP638" s="95">
        <f t="shared" si="13"/>
        <v>0</v>
      </c>
      <c r="AQ638" s="95">
        <f t="shared" si="13"/>
        <v>6</v>
      </c>
      <c r="AR638" s="95">
        <f t="shared" si="13"/>
        <v>15</v>
      </c>
      <c r="AS638" s="95">
        <f t="shared" si="13"/>
        <v>34</v>
      </c>
      <c r="AT638" s="95">
        <f t="shared" si="13"/>
        <v>7</v>
      </c>
      <c r="AU638" s="95">
        <f t="shared" si="13"/>
        <v>0</v>
      </c>
      <c r="AV638" s="95">
        <f t="shared" si="13"/>
        <v>0</v>
      </c>
    </row>
    <row r="639" spans="1:48" ht="36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950000000000003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950000000000003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" customHeight="1" x14ac:dyDescent="0.2">
      <c r="A644" s="64">
        <v>632</v>
      </c>
      <c r="B644" s="6" t="s">
        <v>977</v>
      </c>
      <c r="C644" s="65" t="s">
        <v>978</v>
      </c>
      <c r="D644" s="65"/>
      <c r="E644" s="97">
        <v>3</v>
      </c>
      <c r="F644" s="97">
        <v>3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3</v>
      </c>
      <c r="AL644" s="97"/>
      <c r="AM644" s="97"/>
      <c r="AN644" s="97"/>
      <c r="AO644" s="97"/>
      <c r="AP644" s="97"/>
      <c r="AQ644" s="97"/>
      <c r="AR644" s="97">
        <v>1</v>
      </c>
      <c r="AS644" s="97">
        <v>1</v>
      </c>
      <c r="AT644" s="97"/>
      <c r="AU644" s="95"/>
      <c r="AV644" s="95"/>
    </row>
    <row r="645" spans="1:48" ht="45.4" customHeight="1" x14ac:dyDescent="0.2">
      <c r="A645" s="64">
        <v>633</v>
      </c>
      <c r="B645" s="6" t="s">
        <v>979</v>
      </c>
      <c r="C645" s="65" t="s">
        <v>978</v>
      </c>
      <c r="D645" s="65"/>
      <c r="E645" s="97">
        <v>19</v>
      </c>
      <c r="F645" s="97">
        <v>16</v>
      </c>
      <c r="G645" s="97"/>
      <c r="H645" s="97"/>
      <c r="I645" s="97">
        <v>3</v>
      </c>
      <c r="J645" s="97"/>
      <c r="K645" s="97"/>
      <c r="L645" s="97"/>
      <c r="M645" s="97"/>
      <c r="N645" s="97"/>
      <c r="O645" s="97"/>
      <c r="P645" s="97"/>
      <c r="Q645" s="97">
        <v>2</v>
      </c>
      <c r="R645" s="97">
        <v>1</v>
      </c>
      <c r="S645" s="97"/>
      <c r="T645" s="97">
        <v>5</v>
      </c>
      <c r="U645" s="97"/>
      <c r="V645" s="97"/>
      <c r="W645" s="97"/>
      <c r="X645" s="97">
        <v>1</v>
      </c>
      <c r="Y645" s="97">
        <v>4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11</v>
      </c>
      <c r="AL645" s="97"/>
      <c r="AM645" s="97"/>
      <c r="AN645" s="97"/>
      <c r="AO645" s="97"/>
      <c r="AP645" s="97"/>
      <c r="AQ645" s="97">
        <v>5</v>
      </c>
      <c r="AR645" s="97">
        <v>3</v>
      </c>
      <c r="AS645" s="97">
        <v>2</v>
      </c>
      <c r="AT645" s="97">
        <v>6</v>
      </c>
      <c r="AU645" s="95"/>
      <c r="AV645" s="95"/>
    </row>
    <row r="646" spans="1:48" ht="45.4" customHeight="1" x14ac:dyDescent="0.2">
      <c r="A646" s="64">
        <v>634</v>
      </c>
      <c r="B646" s="6" t="s">
        <v>980</v>
      </c>
      <c r="C646" s="65" t="s">
        <v>978</v>
      </c>
      <c r="D646" s="65"/>
      <c r="E646" s="97">
        <v>3</v>
      </c>
      <c r="F646" s="97">
        <v>2</v>
      </c>
      <c r="G646" s="97"/>
      <c r="H646" s="97"/>
      <c r="I646" s="97">
        <v>1</v>
      </c>
      <c r="J646" s="97"/>
      <c r="K646" s="97"/>
      <c r="L646" s="97"/>
      <c r="M646" s="97"/>
      <c r="N646" s="97"/>
      <c r="O646" s="97"/>
      <c r="P646" s="97"/>
      <c r="Q646" s="97">
        <v>1</v>
      </c>
      <c r="R646" s="97"/>
      <c r="S646" s="97"/>
      <c r="T646" s="97">
        <v>2</v>
      </c>
      <c r="U646" s="97"/>
      <c r="V646" s="97"/>
      <c r="W646" s="97"/>
      <c r="X646" s="97">
        <v>1</v>
      </c>
      <c r="Y646" s="97">
        <v>1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1</v>
      </c>
      <c r="AR646" s="97"/>
      <c r="AS646" s="97">
        <v>1</v>
      </c>
      <c r="AT646" s="97"/>
      <c r="AU646" s="95"/>
      <c r="AV646" s="95"/>
    </row>
    <row r="647" spans="1:48" ht="45.4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" customHeight="1" x14ac:dyDescent="0.2">
      <c r="A650" s="64">
        <v>638</v>
      </c>
      <c r="B650" s="6" t="s">
        <v>985</v>
      </c>
      <c r="C650" s="65" t="s">
        <v>986</v>
      </c>
      <c r="D650" s="65"/>
      <c r="E650" s="97">
        <v>356</v>
      </c>
      <c r="F650" s="97">
        <v>320</v>
      </c>
      <c r="G650" s="97"/>
      <c r="H650" s="97"/>
      <c r="I650" s="97">
        <v>36</v>
      </c>
      <c r="J650" s="97"/>
      <c r="K650" s="97">
        <v>3</v>
      </c>
      <c r="L650" s="97"/>
      <c r="M650" s="97">
        <v>2</v>
      </c>
      <c r="N650" s="97"/>
      <c r="O650" s="97"/>
      <c r="P650" s="97"/>
      <c r="Q650" s="97">
        <v>4</v>
      </c>
      <c r="R650" s="97">
        <v>27</v>
      </c>
      <c r="S650" s="97"/>
      <c r="T650" s="97">
        <v>19</v>
      </c>
      <c r="U650" s="97">
        <v>6</v>
      </c>
      <c r="V650" s="97">
        <v>3</v>
      </c>
      <c r="W650" s="97">
        <v>4</v>
      </c>
      <c r="X650" s="97">
        <v>5</v>
      </c>
      <c r="Y650" s="97">
        <v>1</v>
      </c>
      <c r="Z650" s="97"/>
      <c r="AA650" s="97"/>
      <c r="AB650" s="97">
        <v>32</v>
      </c>
      <c r="AC650" s="97"/>
      <c r="AD650" s="97">
        <v>8</v>
      </c>
      <c r="AE650" s="97"/>
      <c r="AF650" s="97"/>
      <c r="AG650" s="97">
        <v>1</v>
      </c>
      <c r="AH650" s="97">
        <v>46</v>
      </c>
      <c r="AI650" s="97"/>
      <c r="AJ650" s="97"/>
      <c r="AK650" s="97">
        <v>214</v>
      </c>
      <c r="AL650" s="97"/>
      <c r="AM650" s="97"/>
      <c r="AN650" s="97">
        <v>1</v>
      </c>
      <c r="AO650" s="97"/>
      <c r="AP650" s="97"/>
      <c r="AQ650" s="97"/>
      <c r="AR650" s="97">
        <v>2</v>
      </c>
      <c r="AS650" s="97">
        <v>24</v>
      </c>
      <c r="AT650" s="97">
        <v>1</v>
      </c>
      <c r="AU650" s="95"/>
      <c r="AV650" s="95"/>
    </row>
    <row r="651" spans="1:48" ht="45.4" customHeight="1" x14ac:dyDescent="0.2">
      <c r="A651" s="64">
        <v>639</v>
      </c>
      <c r="B651" s="6" t="s">
        <v>987</v>
      </c>
      <c r="C651" s="65" t="s">
        <v>986</v>
      </c>
      <c r="D651" s="65"/>
      <c r="E651" s="97">
        <v>31</v>
      </c>
      <c r="F651" s="97">
        <v>27</v>
      </c>
      <c r="G651" s="97"/>
      <c r="H651" s="97"/>
      <c r="I651" s="97">
        <v>4</v>
      </c>
      <c r="J651" s="97"/>
      <c r="K651" s="97"/>
      <c r="L651" s="97"/>
      <c r="M651" s="97"/>
      <c r="N651" s="97"/>
      <c r="O651" s="97"/>
      <c r="P651" s="97"/>
      <c r="Q651" s="97">
        <v>1</v>
      </c>
      <c r="R651" s="97">
        <v>3</v>
      </c>
      <c r="S651" s="97"/>
      <c r="T651" s="97">
        <v>6</v>
      </c>
      <c r="U651" s="97">
        <v>1</v>
      </c>
      <c r="V651" s="97">
        <v>4</v>
      </c>
      <c r="W651" s="97">
        <v>1</v>
      </c>
      <c r="X651" s="97"/>
      <c r="Y651" s="97"/>
      <c r="Z651" s="97"/>
      <c r="AA651" s="97"/>
      <c r="AB651" s="97">
        <v>1</v>
      </c>
      <c r="AC651" s="97"/>
      <c r="AD651" s="97"/>
      <c r="AE651" s="97"/>
      <c r="AF651" s="97"/>
      <c r="AG651" s="97"/>
      <c r="AH651" s="97">
        <v>3</v>
      </c>
      <c r="AI651" s="97"/>
      <c r="AJ651" s="97"/>
      <c r="AK651" s="97">
        <v>17</v>
      </c>
      <c r="AL651" s="97"/>
      <c r="AM651" s="97"/>
      <c r="AN651" s="97"/>
      <c r="AO651" s="97"/>
      <c r="AP651" s="97"/>
      <c r="AQ651" s="97"/>
      <c r="AR651" s="97"/>
      <c r="AS651" s="97">
        <v>5</v>
      </c>
      <c r="AT651" s="97"/>
      <c r="AU651" s="95"/>
      <c r="AV651" s="95"/>
    </row>
    <row r="652" spans="1:48" ht="45.4" customHeight="1" x14ac:dyDescent="0.2">
      <c r="A652" s="64">
        <v>640</v>
      </c>
      <c r="B652" s="6" t="s">
        <v>988</v>
      </c>
      <c r="C652" s="65" t="s">
        <v>986</v>
      </c>
      <c r="D652" s="65"/>
      <c r="E652" s="97">
        <v>4</v>
      </c>
      <c r="F652" s="97">
        <v>3</v>
      </c>
      <c r="G652" s="97"/>
      <c r="H652" s="97"/>
      <c r="I652" s="97">
        <v>1</v>
      </c>
      <c r="J652" s="97"/>
      <c r="K652" s="97"/>
      <c r="L652" s="97"/>
      <c r="M652" s="97"/>
      <c r="N652" s="97"/>
      <c r="O652" s="97"/>
      <c r="P652" s="97"/>
      <c r="Q652" s="97">
        <v>1</v>
      </c>
      <c r="R652" s="97"/>
      <c r="S652" s="97"/>
      <c r="T652" s="97">
        <v>1</v>
      </c>
      <c r="U652" s="97"/>
      <c r="V652" s="97"/>
      <c r="W652" s="97"/>
      <c r="X652" s="97">
        <v>1</v>
      </c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2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customHeight="1" x14ac:dyDescent="0.2">
      <c r="A653" s="64">
        <v>641</v>
      </c>
      <c r="B653" s="6" t="s">
        <v>989</v>
      </c>
      <c r="C653" s="65" t="s">
        <v>990</v>
      </c>
      <c r="D653" s="65"/>
      <c r="E653" s="97">
        <v>9</v>
      </c>
      <c r="F653" s="97">
        <v>9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>
        <v>7</v>
      </c>
      <c r="AL653" s="97"/>
      <c r="AM653" s="97"/>
      <c r="AN653" s="97"/>
      <c r="AO653" s="97"/>
      <c r="AP653" s="97"/>
      <c r="AQ653" s="97"/>
      <c r="AR653" s="97">
        <v>5</v>
      </c>
      <c r="AS653" s="97"/>
      <c r="AT653" s="97"/>
      <c r="AU653" s="95"/>
      <c r="AV653" s="95"/>
    </row>
    <row r="654" spans="1:48" ht="25.7" customHeight="1" x14ac:dyDescent="0.2">
      <c r="A654" s="64">
        <v>642</v>
      </c>
      <c r="B654" s="6" t="s">
        <v>991</v>
      </c>
      <c r="C654" s="65" t="s">
        <v>990</v>
      </c>
      <c r="D654" s="65"/>
      <c r="E654" s="97">
        <v>3</v>
      </c>
      <c r="F654" s="97">
        <v>3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3</v>
      </c>
      <c r="AL654" s="97"/>
      <c r="AM654" s="97"/>
      <c r="AN654" s="97"/>
      <c r="AO654" s="97"/>
      <c r="AP654" s="97"/>
      <c r="AQ654" s="97"/>
      <c r="AR654" s="97">
        <v>3</v>
      </c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150000000000006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150000000000006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150000000000006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7" customHeight="1" x14ac:dyDescent="0.2">
      <c r="A671" s="64">
        <v>659</v>
      </c>
      <c r="B671" s="6" t="s">
        <v>1014</v>
      </c>
      <c r="C671" s="65" t="s">
        <v>1015</v>
      </c>
      <c r="D671" s="65"/>
      <c r="E671" s="97">
        <v>2</v>
      </c>
      <c r="F671" s="97">
        <v>2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>
        <v>1</v>
      </c>
      <c r="U671" s="97"/>
      <c r="V671" s="97"/>
      <c r="W671" s="97"/>
      <c r="X671" s="97">
        <v>1</v>
      </c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7"/>
      <c r="AM671" s="97"/>
      <c r="AN671" s="97"/>
      <c r="AO671" s="97"/>
      <c r="AP671" s="97"/>
      <c r="AQ671" s="97"/>
      <c r="AR671" s="97">
        <v>1</v>
      </c>
      <c r="AS671" s="97">
        <v>1</v>
      </c>
      <c r="AT671" s="97"/>
      <c r="AU671" s="95"/>
      <c r="AV671" s="95"/>
    </row>
    <row r="672" spans="1:48" ht="25.7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7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950000000000003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950000000000003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950000000000003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950000000000003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950000000000003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950000000000003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950000000000003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950000000000003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950000000000003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 x14ac:dyDescent="0.2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950000000000003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950000000000003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3</v>
      </c>
      <c r="F702" s="95">
        <f t="shared" si="14"/>
        <v>3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1</v>
      </c>
      <c r="AI702" s="95">
        <f t="shared" si="14"/>
        <v>0</v>
      </c>
      <c r="AJ702" s="95">
        <f t="shared" si="14"/>
        <v>0</v>
      </c>
      <c r="AK702" s="95">
        <f t="shared" si="14"/>
        <v>2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customHeight="1" x14ac:dyDescent="0.2">
      <c r="A709" s="64">
        <v>697</v>
      </c>
      <c r="B709" s="6" t="s">
        <v>1067</v>
      </c>
      <c r="C709" s="65" t="s">
        <v>1068</v>
      </c>
      <c r="D709" s="65"/>
      <c r="E709" s="97">
        <v>1</v>
      </c>
      <c r="F709" s="97">
        <v>1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7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7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7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7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950000000000003" customHeight="1" x14ac:dyDescent="0.2">
      <c r="A720" s="64">
        <v>708</v>
      </c>
      <c r="B720" s="6" t="s">
        <v>1075</v>
      </c>
      <c r="C720" s="65" t="s">
        <v>1076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950000000000003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x14ac:dyDescent="0.2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950000000000003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53</v>
      </c>
      <c r="F728" s="95">
        <f t="shared" si="15"/>
        <v>38</v>
      </c>
      <c r="G728" s="95">
        <f t="shared" si="15"/>
        <v>0</v>
      </c>
      <c r="H728" s="95">
        <f t="shared" si="15"/>
        <v>0</v>
      </c>
      <c r="I728" s="95">
        <f t="shared" si="15"/>
        <v>15</v>
      </c>
      <c r="J728" s="95">
        <f t="shared" si="15"/>
        <v>0</v>
      </c>
      <c r="K728" s="95">
        <f t="shared" si="15"/>
        <v>10</v>
      </c>
      <c r="L728" s="95">
        <f t="shared" si="15"/>
        <v>0</v>
      </c>
      <c r="M728" s="95">
        <f t="shared" si="15"/>
        <v>1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4</v>
      </c>
      <c r="S728" s="95">
        <f t="shared" si="15"/>
        <v>0</v>
      </c>
      <c r="T728" s="95">
        <f t="shared" si="15"/>
        <v>2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1</v>
      </c>
      <c r="Z728" s="95">
        <f t="shared" si="15"/>
        <v>1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24</v>
      </c>
      <c r="AI728" s="95">
        <f t="shared" si="15"/>
        <v>0</v>
      </c>
      <c r="AJ728" s="95">
        <f t="shared" si="15"/>
        <v>0</v>
      </c>
      <c r="AK728" s="95">
        <f t="shared" si="15"/>
        <v>12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7</v>
      </c>
      <c r="AS728" s="95">
        <f t="shared" si="15"/>
        <v>2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7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customHeight="1" x14ac:dyDescent="0.2">
      <c r="A741" s="64">
        <v>729</v>
      </c>
      <c r="B741" s="6" t="s">
        <v>1103</v>
      </c>
      <c r="C741" s="65" t="s">
        <v>1104</v>
      </c>
      <c r="D741" s="65"/>
      <c r="E741" s="97">
        <v>2</v>
      </c>
      <c r="F741" s="97">
        <v>2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>
        <v>2</v>
      </c>
      <c r="U741" s="97"/>
      <c r="V741" s="97"/>
      <c r="W741" s="97"/>
      <c r="X741" s="97"/>
      <c r="Y741" s="97">
        <v>1</v>
      </c>
      <c r="Z741" s="97">
        <v>1</v>
      </c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>
        <v>2</v>
      </c>
      <c r="AT741" s="97"/>
      <c r="AU741" s="95"/>
      <c r="AV741" s="95"/>
    </row>
    <row r="742" spans="1:48" ht="25.7" customHeight="1" x14ac:dyDescent="0.2">
      <c r="A742" s="64">
        <v>730</v>
      </c>
      <c r="B742" s="6" t="s">
        <v>1105</v>
      </c>
      <c r="C742" s="65" t="s">
        <v>1104</v>
      </c>
      <c r="D742" s="65"/>
      <c r="E742" s="97">
        <v>7</v>
      </c>
      <c r="F742" s="97">
        <v>6</v>
      </c>
      <c r="G742" s="97"/>
      <c r="H742" s="97"/>
      <c r="I742" s="97">
        <v>1</v>
      </c>
      <c r="J742" s="97"/>
      <c r="K742" s="97"/>
      <c r="L742" s="97"/>
      <c r="M742" s="97"/>
      <c r="N742" s="97"/>
      <c r="O742" s="97"/>
      <c r="P742" s="97"/>
      <c r="Q742" s="97"/>
      <c r="R742" s="97">
        <v>1</v>
      </c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6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7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7" hidden="1" customHeight="1" x14ac:dyDescent="0.2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" hidden="1" customHeight="1" x14ac:dyDescent="0.2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7" hidden="1" customHeight="1" x14ac:dyDescent="0.2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950000000000003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950000000000003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7" hidden="1" customHeight="1" x14ac:dyDescent="0.2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7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7" customHeight="1" x14ac:dyDescent="0.2">
      <c r="A777" s="64">
        <v>765</v>
      </c>
      <c r="B777" s="6" t="s">
        <v>1154</v>
      </c>
      <c r="C777" s="65" t="s">
        <v>1153</v>
      </c>
      <c r="D777" s="65"/>
      <c r="E777" s="97">
        <v>1</v>
      </c>
      <c r="F777" s="97"/>
      <c r="G777" s="97"/>
      <c r="H777" s="97"/>
      <c r="I777" s="97">
        <v>1</v>
      </c>
      <c r="J777" s="97"/>
      <c r="K777" s="97"/>
      <c r="L777" s="97"/>
      <c r="M777" s="97"/>
      <c r="N777" s="97"/>
      <c r="O777" s="97"/>
      <c r="P777" s="97"/>
      <c r="Q777" s="97"/>
      <c r="R777" s="97">
        <v>1</v>
      </c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950000000000003" customHeight="1" x14ac:dyDescent="0.2">
      <c r="A783" s="64">
        <v>771</v>
      </c>
      <c r="B783" s="6" t="s">
        <v>1161</v>
      </c>
      <c r="C783" s="65" t="s">
        <v>1162</v>
      </c>
      <c r="D783" s="65"/>
      <c r="E783" s="97">
        <v>5</v>
      </c>
      <c r="F783" s="97">
        <v>3</v>
      </c>
      <c r="G783" s="97"/>
      <c r="H783" s="97"/>
      <c r="I783" s="97">
        <v>2</v>
      </c>
      <c r="J783" s="97"/>
      <c r="K783" s="97">
        <v>2</v>
      </c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>
        <v>1</v>
      </c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950000000000003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950000000000003" customHeight="1" x14ac:dyDescent="0.2">
      <c r="A785" s="64">
        <v>773</v>
      </c>
      <c r="B785" s="6" t="s">
        <v>1164</v>
      </c>
      <c r="C785" s="65" t="s">
        <v>1162</v>
      </c>
      <c r="D785" s="65"/>
      <c r="E785" s="97">
        <v>2</v>
      </c>
      <c r="F785" s="97"/>
      <c r="G785" s="97"/>
      <c r="H785" s="97"/>
      <c r="I785" s="97">
        <v>2</v>
      </c>
      <c r="J785" s="97"/>
      <c r="K785" s="97"/>
      <c r="L785" s="97"/>
      <c r="M785" s="97">
        <v>1</v>
      </c>
      <c r="N785" s="97"/>
      <c r="O785" s="97"/>
      <c r="P785" s="97"/>
      <c r="Q785" s="97"/>
      <c r="R785" s="97">
        <v>1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950000000000003" customHeight="1" x14ac:dyDescent="0.2">
      <c r="A786" s="64">
        <v>774</v>
      </c>
      <c r="B786" s="6" t="s">
        <v>1165</v>
      </c>
      <c r="C786" s="65" t="s">
        <v>1162</v>
      </c>
      <c r="D786" s="65"/>
      <c r="E786" s="97">
        <v>36</v>
      </c>
      <c r="F786" s="97">
        <v>27</v>
      </c>
      <c r="G786" s="97"/>
      <c r="H786" s="97"/>
      <c r="I786" s="97">
        <v>9</v>
      </c>
      <c r="J786" s="97"/>
      <c r="K786" s="97">
        <v>8</v>
      </c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22</v>
      </c>
      <c r="AI786" s="97"/>
      <c r="AJ786" s="97"/>
      <c r="AK786" s="97">
        <v>5</v>
      </c>
      <c r="AL786" s="97"/>
      <c r="AM786" s="97"/>
      <c r="AN786" s="97"/>
      <c r="AO786" s="97"/>
      <c r="AP786" s="97"/>
      <c r="AQ786" s="97"/>
      <c r="AR786" s="97">
        <v>6</v>
      </c>
      <c r="AS786" s="97"/>
      <c r="AT786" s="97"/>
      <c r="AU786" s="95"/>
      <c r="AV786" s="95"/>
    </row>
    <row r="787" spans="1:48" ht="25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950000000000003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3</v>
      </c>
      <c r="F794" s="95">
        <f t="shared" si="16"/>
        <v>1</v>
      </c>
      <c r="G794" s="95">
        <f t="shared" si="16"/>
        <v>0</v>
      </c>
      <c r="H794" s="95">
        <f t="shared" si="16"/>
        <v>0</v>
      </c>
      <c r="I794" s="95">
        <f t="shared" si="16"/>
        <v>2</v>
      </c>
      <c r="J794" s="95">
        <f t="shared" si="16"/>
        <v>0</v>
      </c>
      <c r="K794" s="95">
        <f t="shared" si="16"/>
        <v>1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1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1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" customHeight="1" x14ac:dyDescent="0.2">
      <c r="A796" s="64">
        <v>784</v>
      </c>
      <c r="B796" s="6" t="s">
        <v>1175</v>
      </c>
      <c r="C796" s="65" t="s">
        <v>1174</v>
      </c>
      <c r="D796" s="65"/>
      <c r="E796" s="97">
        <v>1</v>
      </c>
      <c r="F796" s="97"/>
      <c r="G796" s="97"/>
      <c r="H796" s="97"/>
      <c r="I796" s="97">
        <v>1</v>
      </c>
      <c r="J796" s="97"/>
      <c r="K796" s="97"/>
      <c r="L796" s="97"/>
      <c r="M796" s="97"/>
      <c r="N796" s="97"/>
      <c r="O796" s="97"/>
      <c r="P796" s="97"/>
      <c r="Q796" s="97"/>
      <c r="R796" s="97">
        <v>1</v>
      </c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950000000000003" customHeight="1" x14ac:dyDescent="0.2">
      <c r="A800" s="64">
        <v>788</v>
      </c>
      <c r="B800" s="6" t="s">
        <v>1176</v>
      </c>
      <c r="C800" s="65" t="s">
        <v>1177</v>
      </c>
      <c r="D800" s="65"/>
      <c r="E800" s="97">
        <v>1</v>
      </c>
      <c r="F800" s="97">
        <v>1</v>
      </c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>
        <v>1</v>
      </c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150000000000006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150000000000006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150000000000006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150000000000006" customHeight="1" x14ac:dyDescent="0.2">
      <c r="A805" s="64">
        <v>793</v>
      </c>
      <c r="B805" s="6" t="s">
        <v>1184</v>
      </c>
      <c r="C805" s="65" t="s">
        <v>1183</v>
      </c>
      <c r="D805" s="65"/>
      <c r="E805" s="97">
        <v>1</v>
      </c>
      <c r="F805" s="97"/>
      <c r="G805" s="97"/>
      <c r="H805" s="97"/>
      <c r="I805" s="97">
        <v>1</v>
      </c>
      <c r="J805" s="97"/>
      <c r="K805" s="97">
        <v>1</v>
      </c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150000000000006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" hidden="1" customHeight="1" x14ac:dyDescent="0.2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7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13</v>
      </c>
      <c r="F810" s="95">
        <f t="shared" si="17"/>
        <v>3</v>
      </c>
      <c r="G810" s="95">
        <f t="shared" si="17"/>
        <v>1</v>
      </c>
      <c r="H810" s="95">
        <f t="shared" si="17"/>
        <v>0</v>
      </c>
      <c r="I810" s="95">
        <f t="shared" si="17"/>
        <v>9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9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3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2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 x14ac:dyDescent="0.2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 x14ac:dyDescent="0.2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95" customHeight="1" x14ac:dyDescent="0.2">
      <c r="A818" s="64">
        <v>806</v>
      </c>
      <c r="B818" s="6" t="s">
        <v>1201</v>
      </c>
      <c r="C818" s="65" t="s">
        <v>1200</v>
      </c>
      <c r="D818" s="65"/>
      <c r="E818" s="97">
        <v>2</v>
      </c>
      <c r="F818" s="97"/>
      <c r="G818" s="97"/>
      <c r="H818" s="97"/>
      <c r="I818" s="97">
        <v>2</v>
      </c>
      <c r="J818" s="97"/>
      <c r="K818" s="97"/>
      <c r="L818" s="97"/>
      <c r="M818" s="97"/>
      <c r="N818" s="97"/>
      <c r="O818" s="97"/>
      <c r="P818" s="97"/>
      <c r="Q818" s="97"/>
      <c r="R818" s="97">
        <v>2</v>
      </c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95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95" customHeight="1" x14ac:dyDescent="0.2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95" customHeight="1" x14ac:dyDescent="0.2">
      <c r="A827" s="64">
        <v>815</v>
      </c>
      <c r="B827" s="6" t="s">
        <v>1212</v>
      </c>
      <c r="C827" s="65" t="s">
        <v>1211</v>
      </c>
      <c r="D827" s="65"/>
      <c r="E827" s="97">
        <v>1</v>
      </c>
      <c r="F827" s="97"/>
      <c r="G827" s="97"/>
      <c r="H827" s="97"/>
      <c r="I827" s="97">
        <v>1</v>
      </c>
      <c r="J827" s="97"/>
      <c r="K827" s="97"/>
      <c r="L827" s="97"/>
      <c r="M827" s="97"/>
      <c r="N827" s="97"/>
      <c r="O827" s="97"/>
      <c r="P827" s="97"/>
      <c r="Q827" s="97"/>
      <c r="R827" s="97">
        <v>1</v>
      </c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customHeight="1" x14ac:dyDescent="0.2">
      <c r="A833" s="64">
        <v>821</v>
      </c>
      <c r="B833" s="6" t="s">
        <v>1217</v>
      </c>
      <c r="C833" s="65" t="s">
        <v>1216</v>
      </c>
      <c r="D833" s="65"/>
      <c r="E833" s="97">
        <v>4</v>
      </c>
      <c r="F833" s="97">
        <v>2</v>
      </c>
      <c r="G833" s="97"/>
      <c r="H833" s="97"/>
      <c r="I833" s="97">
        <v>2</v>
      </c>
      <c r="J833" s="97"/>
      <c r="K833" s="97"/>
      <c r="L833" s="97"/>
      <c r="M833" s="97"/>
      <c r="N833" s="97"/>
      <c r="O833" s="97"/>
      <c r="P833" s="97"/>
      <c r="Q833" s="97"/>
      <c r="R833" s="97">
        <v>2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2</v>
      </c>
      <c r="AL833" s="97"/>
      <c r="AM833" s="97"/>
      <c r="AN833" s="97"/>
      <c r="AO833" s="97"/>
      <c r="AP833" s="97">
        <v>2</v>
      </c>
      <c r="AQ833" s="97"/>
      <c r="AR833" s="97"/>
      <c r="AS833" s="97"/>
      <c r="AT833" s="97"/>
      <c r="AU833" s="95"/>
      <c r="AV833" s="95"/>
    </row>
    <row r="834" spans="1:48" ht="21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x14ac:dyDescent="0.2">
      <c r="A836" s="64">
        <v>824</v>
      </c>
      <c r="B836" s="6" t="s">
        <v>1221</v>
      </c>
      <c r="C836" s="65" t="s">
        <v>1219</v>
      </c>
      <c r="D836" s="65"/>
      <c r="E836" s="97">
        <v>2</v>
      </c>
      <c r="F836" s="97"/>
      <c r="G836" s="97">
        <v>1</v>
      </c>
      <c r="H836" s="97"/>
      <c r="I836" s="97">
        <v>1</v>
      </c>
      <c r="J836" s="97"/>
      <c r="K836" s="97"/>
      <c r="L836" s="97"/>
      <c r="M836" s="97"/>
      <c r="N836" s="97"/>
      <c r="O836" s="97"/>
      <c r="P836" s="97"/>
      <c r="Q836" s="97"/>
      <c r="R836" s="97">
        <v>1</v>
      </c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customHeight="1" x14ac:dyDescent="0.2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1</v>
      </c>
      <c r="G855" s="97"/>
      <c r="H855" s="97"/>
      <c r="I855" s="97">
        <v>1</v>
      </c>
      <c r="J855" s="97"/>
      <c r="K855" s="97"/>
      <c r="L855" s="97"/>
      <c r="M855" s="97"/>
      <c r="N855" s="97"/>
      <c r="O855" s="97"/>
      <c r="P855" s="97"/>
      <c r="Q855" s="97"/>
      <c r="R855" s="97">
        <v>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9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9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x14ac:dyDescent="0.2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/>
      <c r="G864" s="97"/>
      <c r="H864" s="97"/>
      <c r="I864" s="97">
        <v>1</v>
      </c>
      <c r="J864" s="97"/>
      <c r="K864" s="97"/>
      <c r="L864" s="97"/>
      <c r="M864" s="97"/>
      <c r="N864" s="97"/>
      <c r="O864" s="97"/>
      <c r="P864" s="97"/>
      <c r="Q864" s="97"/>
      <c r="R864" s="97">
        <v>1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27</v>
      </c>
      <c r="F871" s="95">
        <f t="shared" si="18"/>
        <v>20</v>
      </c>
      <c r="G871" s="95">
        <f t="shared" si="18"/>
        <v>0</v>
      </c>
      <c r="H871" s="95">
        <f t="shared" si="18"/>
        <v>0</v>
      </c>
      <c r="I871" s="95">
        <f t="shared" si="18"/>
        <v>7</v>
      </c>
      <c r="J871" s="95">
        <f t="shared" si="18"/>
        <v>0</v>
      </c>
      <c r="K871" s="95">
        <f t="shared" si="18"/>
        <v>1</v>
      </c>
      <c r="L871" s="95">
        <f t="shared" si="18"/>
        <v>0</v>
      </c>
      <c r="M871" s="95">
        <f t="shared" si="18"/>
        <v>1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1</v>
      </c>
      <c r="R871" s="95">
        <f t="shared" si="18"/>
        <v>4</v>
      </c>
      <c r="S871" s="95">
        <f t="shared" si="18"/>
        <v>0</v>
      </c>
      <c r="T871" s="95">
        <f t="shared" si="18"/>
        <v>2</v>
      </c>
      <c r="U871" s="95">
        <f t="shared" si="18"/>
        <v>0</v>
      </c>
      <c r="V871" s="95">
        <f t="shared" si="18"/>
        <v>1</v>
      </c>
      <c r="W871" s="95">
        <f t="shared" si="18"/>
        <v>0</v>
      </c>
      <c r="X871" s="95">
        <f t="shared" si="18"/>
        <v>1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10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7</v>
      </c>
      <c r="AL871" s="95">
        <f t="shared" si="18"/>
        <v>0</v>
      </c>
      <c r="AM871" s="95">
        <f t="shared" si="18"/>
        <v>1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1</v>
      </c>
      <c r="AS871" s="95">
        <f t="shared" si="18"/>
        <v>13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7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950000000000003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950000000000003" hidden="1" customHeight="1" x14ac:dyDescent="0.2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950000000000003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950000000000003" hidden="1" customHeight="1" x14ac:dyDescent="0.2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7" customHeight="1" x14ac:dyDescent="0.2">
      <c r="A911" s="64">
        <v>899</v>
      </c>
      <c r="B911" s="6" t="s">
        <v>1319</v>
      </c>
      <c r="C911" s="65" t="s">
        <v>1320</v>
      </c>
      <c r="D911" s="65"/>
      <c r="E911" s="97">
        <v>1</v>
      </c>
      <c r="F911" s="97"/>
      <c r="G911" s="97"/>
      <c r="H911" s="97"/>
      <c r="I911" s="97">
        <v>1</v>
      </c>
      <c r="J911" s="97"/>
      <c r="K911" s="97"/>
      <c r="L911" s="97"/>
      <c r="M911" s="97"/>
      <c r="N911" s="97"/>
      <c r="O911" s="97"/>
      <c r="P911" s="97"/>
      <c r="Q911" s="97"/>
      <c r="R911" s="97">
        <v>1</v>
      </c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7" customHeight="1" x14ac:dyDescent="0.2">
      <c r="A912" s="64">
        <v>900</v>
      </c>
      <c r="B912" s="6" t="s">
        <v>1321</v>
      </c>
      <c r="C912" s="65" t="s">
        <v>1320</v>
      </c>
      <c r="D912" s="65"/>
      <c r="E912" s="97">
        <v>11</v>
      </c>
      <c r="F912" s="97">
        <v>9</v>
      </c>
      <c r="G912" s="97"/>
      <c r="H912" s="97"/>
      <c r="I912" s="97">
        <v>2</v>
      </c>
      <c r="J912" s="97"/>
      <c r="K912" s="97"/>
      <c r="L912" s="97"/>
      <c r="M912" s="97">
        <v>1</v>
      </c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5</v>
      </c>
      <c r="AE912" s="97"/>
      <c r="AF912" s="97"/>
      <c r="AG912" s="97"/>
      <c r="AH912" s="97"/>
      <c r="AI912" s="97"/>
      <c r="AJ912" s="97"/>
      <c r="AK912" s="97">
        <v>3</v>
      </c>
      <c r="AL912" s="97"/>
      <c r="AM912" s="97">
        <v>1</v>
      </c>
      <c r="AN912" s="97"/>
      <c r="AO912" s="97"/>
      <c r="AP912" s="97"/>
      <c r="AQ912" s="97"/>
      <c r="AR912" s="97"/>
      <c r="AS912" s="97">
        <v>8</v>
      </c>
      <c r="AT912" s="97"/>
      <c r="AU912" s="95"/>
      <c r="AV912" s="95"/>
    </row>
    <row r="913" spans="1:48" ht="25.7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7" customHeight="1" x14ac:dyDescent="0.2">
      <c r="A914" s="64">
        <v>902</v>
      </c>
      <c r="B914" s="6" t="s">
        <v>2342</v>
      </c>
      <c r="C914" s="65" t="s">
        <v>2341</v>
      </c>
      <c r="D914" s="65"/>
      <c r="E914" s="97">
        <v>2</v>
      </c>
      <c r="F914" s="97">
        <v>1</v>
      </c>
      <c r="G914" s="97"/>
      <c r="H914" s="97"/>
      <c r="I914" s="97">
        <v>1</v>
      </c>
      <c r="J914" s="97"/>
      <c r="K914" s="97">
        <v>1</v>
      </c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>
        <v>1</v>
      </c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>
        <v>1</v>
      </c>
      <c r="AT914" s="97"/>
      <c r="AU914" s="95"/>
      <c r="AV914" s="95"/>
    </row>
    <row r="915" spans="1:48" ht="25.7" customHeight="1" x14ac:dyDescent="0.2">
      <c r="A915" s="64">
        <v>903</v>
      </c>
      <c r="B915" s="6" t="s">
        <v>1324</v>
      </c>
      <c r="C915" s="65" t="s">
        <v>1325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7" customHeight="1" x14ac:dyDescent="0.2">
      <c r="A916" s="64">
        <v>904</v>
      </c>
      <c r="B916" s="6" t="s">
        <v>1326</v>
      </c>
      <c r="C916" s="65" t="s">
        <v>1325</v>
      </c>
      <c r="D916" s="65"/>
      <c r="E916" s="97">
        <v>2</v>
      </c>
      <c r="F916" s="97">
        <v>1</v>
      </c>
      <c r="G916" s="97"/>
      <c r="H916" s="97"/>
      <c r="I916" s="97">
        <v>1</v>
      </c>
      <c r="J916" s="97"/>
      <c r="K916" s="97"/>
      <c r="L916" s="97"/>
      <c r="M916" s="97"/>
      <c r="N916" s="97"/>
      <c r="O916" s="97"/>
      <c r="P916" s="97"/>
      <c r="Q916" s="97"/>
      <c r="R916" s="97">
        <v>1</v>
      </c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>
        <v>1</v>
      </c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>
        <v>1</v>
      </c>
      <c r="AT916" s="97"/>
      <c r="AU916" s="95"/>
      <c r="AV916" s="95"/>
    </row>
    <row r="917" spans="1:48" ht="25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7" customHeight="1" x14ac:dyDescent="0.2">
      <c r="A918" s="64">
        <v>906</v>
      </c>
      <c r="B918" s="6" t="s">
        <v>2344</v>
      </c>
      <c r="C918" s="65" t="s">
        <v>2343</v>
      </c>
      <c r="D918" s="65"/>
      <c r="E918" s="97">
        <v>3</v>
      </c>
      <c r="F918" s="97">
        <v>2</v>
      </c>
      <c r="G918" s="97"/>
      <c r="H918" s="97"/>
      <c r="I918" s="97">
        <v>1</v>
      </c>
      <c r="J918" s="97"/>
      <c r="K918" s="97"/>
      <c r="L918" s="97"/>
      <c r="M918" s="97"/>
      <c r="N918" s="97"/>
      <c r="O918" s="97"/>
      <c r="P918" s="97"/>
      <c r="Q918" s="97"/>
      <c r="R918" s="97">
        <v>1</v>
      </c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2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7" customHeight="1" x14ac:dyDescent="0.2">
      <c r="A919" s="64">
        <v>907</v>
      </c>
      <c r="B919" s="6">
        <v>391</v>
      </c>
      <c r="C919" s="65" t="s">
        <v>1328</v>
      </c>
      <c r="D919" s="65"/>
      <c r="E919" s="97">
        <v>1</v>
      </c>
      <c r="F919" s="97">
        <v>1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1</v>
      </c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95" customHeight="1" x14ac:dyDescent="0.2">
      <c r="A924" s="64">
        <v>912</v>
      </c>
      <c r="B924" s="6">
        <v>395</v>
      </c>
      <c r="C924" s="65" t="s">
        <v>1334</v>
      </c>
      <c r="D924" s="65"/>
      <c r="E924" s="97">
        <v>6</v>
      </c>
      <c r="F924" s="97">
        <v>5</v>
      </c>
      <c r="G924" s="97"/>
      <c r="H924" s="97"/>
      <c r="I924" s="97">
        <v>1</v>
      </c>
      <c r="J924" s="97"/>
      <c r="K924" s="97"/>
      <c r="L924" s="97"/>
      <c r="M924" s="97"/>
      <c r="N924" s="97"/>
      <c r="O924" s="97"/>
      <c r="P924" s="97"/>
      <c r="Q924" s="97">
        <v>1</v>
      </c>
      <c r="R924" s="97"/>
      <c r="S924" s="97"/>
      <c r="T924" s="97">
        <v>2</v>
      </c>
      <c r="U924" s="97"/>
      <c r="V924" s="97">
        <v>1</v>
      </c>
      <c r="W924" s="97"/>
      <c r="X924" s="97">
        <v>1</v>
      </c>
      <c r="Y924" s="97"/>
      <c r="Z924" s="97"/>
      <c r="AA924" s="97"/>
      <c r="AB924" s="97"/>
      <c r="AC924" s="97"/>
      <c r="AD924" s="97">
        <v>3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>
        <v>1</v>
      </c>
      <c r="AS924" s="97">
        <v>3</v>
      </c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7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7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7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7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7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950000000000003" hidden="1" customHeight="1" x14ac:dyDescent="0.2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950000000000003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950000000000003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950000000000003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46</v>
      </c>
      <c r="F937" s="95">
        <f t="shared" si="19"/>
        <v>46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4</v>
      </c>
      <c r="AD937" s="95">
        <f t="shared" si="19"/>
        <v>9</v>
      </c>
      <c r="AE937" s="95">
        <f t="shared" si="19"/>
        <v>0</v>
      </c>
      <c r="AF937" s="95">
        <f t="shared" si="19"/>
        <v>4</v>
      </c>
      <c r="AG937" s="95">
        <f t="shared" si="19"/>
        <v>0</v>
      </c>
      <c r="AH937" s="95">
        <f t="shared" si="19"/>
        <v>24</v>
      </c>
      <c r="AI937" s="95">
        <f t="shared" si="19"/>
        <v>0</v>
      </c>
      <c r="AJ937" s="95">
        <f t="shared" si="19"/>
        <v>0</v>
      </c>
      <c r="AK937" s="95">
        <f t="shared" si="19"/>
        <v>5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2</v>
      </c>
      <c r="AP937" s="95">
        <f t="shared" si="19"/>
        <v>0</v>
      </c>
      <c r="AQ937" s="95">
        <f t="shared" si="19"/>
        <v>0</v>
      </c>
      <c r="AR937" s="95">
        <f t="shared" si="19"/>
        <v>1</v>
      </c>
      <c r="AS937" s="95">
        <f t="shared" si="19"/>
        <v>0</v>
      </c>
      <c r="AT937" s="95">
        <f t="shared" si="19"/>
        <v>18</v>
      </c>
      <c r="AU937" s="95">
        <f t="shared" si="19"/>
        <v>0</v>
      </c>
      <c r="AV937" s="95">
        <f t="shared" si="19"/>
        <v>0</v>
      </c>
    </row>
    <row r="938" spans="1:48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95" customHeight="1" x14ac:dyDescent="0.2">
      <c r="A941" s="64">
        <v>929</v>
      </c>
      <c r="B941" s="6" t="s">
        <v>1358</v>
      </c>
      <c r="C941" s="65" t="s">
        <v>1355</v>
      </c>
      <c r="D941" s="65"/>
      <c r="E941" s="97">
        <v>10</v>
      </c>
      <c r="F941" s="97">
        <v>10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>
        <v>2</v>
      </c>
      <c r="AE941" s="97"/>
      <c r="AF941" s="97">
        <v>3</v>
      </c>
      <c r="AG941" s="97"/>
      <c r="AH941" s="97">
        <v>5</v>
      </c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>
        <v>5</v>
      </c>
      <c r="AU941" s="95"/>
      <c r="AV941" s="95"/>
    </row>
    <row r="942" spans="1:48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95" customHeight="1" x14ac:dyDescent="0.2">
      <c r="A952" s="64">
        <v>940</v>
      </c>
      <c r="B952" s="6" t="s">
        <v>1372</v>
      </c>
      <c r="C952" s="65" t="s">
        <v>1370</v>
      </c>
      <c r="D952" s="65"/>
      <c r="E952" s="97">
        <v>1</v>
      </c>
      <c r="F952" s="97">
        <v>1</v>
      </c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>
        <v>1</v>
      </c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95" customHeight="1" x14ac:dyDescent="0.2">
      <c r="A953" s="64">
        <v>941</v>
      </c>
      <c r="B953" s="6" t="s">
        <v>1373</v>
      </c>
      <c r="C953" s="65" t="s">
        <v>1370</v>
      </c>
      <c r="D953" s="65"/>
      <c r="E953" s="97">
        <v>5</v>
      </c>
      <c r="F953" s="97">
        <v>5</v>
      </c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>
        <v>2</v>
      </c>
      <c r="AE953" s="97"/>
      <c r="AF953" s="97">
        <v>1</v>
      </c>
      <c r="AG953" s="97"/>
      <c r="AH953" s="97">
        <v>2</v>
      </c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>
        <v>2</v>
      </c>
      <c r="AU953" s="95"/>
      <c r="AV953" s="95"/>
    </row>
    <row r="954" spans="1:48" ht="33.950000000000003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950000000000003" customHeight="1" x14ac:dyDescent="0.2">
      <c r="A955" s="64">
        <v>943</v>
      </c>
      <c r="B955" s="6" t="s">
        <v>1376</v>
      </c>
      <c r="C955" s="65" t="s">
        <v>1375</v>
      </c>
      <c r="D955" s="65"/>
      <c r="E955" s="97">
        <v>2</v>
      </c>
      <c r="F955" s="97">
        <v>2</v>
      </c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>
        <v>1</v>
      </c>
      <c r="AE955" s="97"/>
      <c r="AF955" s="97"/>
      <c r="AG955" s="97"/>
      <c r="AH955" s="97">
        <v>1</v>
      </c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950000000000003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7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7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7" customHeight="1" x14ac:dyDescent="0.2">
      <c r="A959" s="64">
        <v>947</v>
      </c>
      <c r="B959" s="6" t="s">
        <v>1381</v>
      </c>
      <c r="C959" s="65" t="s">
        <v>1379</v>
      </c>
      <c r="D959" s="65"/>
      <c r="E959" s="97">
        <v>1</v>
      </c>
      <c r="F959" s="97">
        <v>1</v>
      </c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>
        <v>1</v>
      </c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7" customHeight="1" x14ac:dyDescent="0.2">
      <c r="A960" s="64">
        <v>948</v>
      </c>
      <c r="B960" s="6" t="s">
        <v>1382</v>
      </c>
      <c r="C960" s="65" t="s">
        <v>1379</v>
      </c>
      <c r="D960" s="65"/>
      <c r="E960" s="97">
        <v>3</v>
      </c>
      <c r="F960" s="97">
        <v>3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>
        <v>2</v>
      </c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>
        <v>1</v>
      </c>
      <c r="AU960" s="95"/>
      <c r="AV960" s="95"/>
    </row>
    <row r="961" spans="1:48" ht="25.7" customHeight="1" x14ac:dyDescent="0.2">
      <c r="A961" s="64">
        <v>949</v>
      </c>
      <c r="B961" s="6" t="s">
        <v>1383</v>
      </c>
      <c r="C961" s="65" t="s">
        <v>1379</v>
      </c>
      <c r="D961" s="65"/>
      <c r="E961" s="97">
        <v>9</v>
      </c>
      <c r="F961" s="97">
        <v>9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>
        <v>1</v>
      </c>
      <c r="AE961" s="97"/>
      <c r="AF961" s="97"/>
      <c r="AG961" s="97"/>
      <c r="AH961" s="97">
        <v>8</v>
      </c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4</v>
      </c>
      <c r="AU961" s="95"/>
      <c r="AV961" s="95"/>
    </row>
    <row r="962" spans="1:48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95" customHeight="1" x14ac:dyDescent="0.2">
      <c r="A965" s="64">
        <v>953</v>
      </c>
      <c r="B965" s="6" t="s">
        <v>1388</v>
      </c>
      <c r="C965" s="65" t="s">
        <v>1385</v>
      </c>
      <c r="D965" s="65"/>
      <c r="E965" s="97">
        <v>3</v>
      </c>
      <c r="F965" s="97">
        <v>3</v>
      </c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>
        <v>1</v>
      </c>
      <c r="AD965" s="97">
        <v>1</v>
      </c>
      <c r="AE965" s="97"/>
      <c r="AF965" s="97"/>
      <c r="AG965" s="97"/>
      <c r="AH965" s="97"/>
      <c r="AI965" s="97"/>
      <c r="AJ965" s="97"/>
      <c r="AK965" s="97">
        <v>1</v>
      </c>
      <c r="AL965" s="97"/>
      <c r="AM965" s="97"/>
      <c r="AN965" s="97"/>
      <c r="AO965" s="97"/>
      <c r="AP965" s="97"/>
      <c r="AQ965" s="97"/>
      <c r="AR965" s="97">
        <v>1</v>
      </c>
      <c r="AS965" s="97"/>
      <c r="AT965" s="97">
        <v>1</v>
      </c>
      <c r="AU965" s="95"/>
      <c r="AV965" s="95"/>
    </row>
    <row r="966" spans="1:48" ht="25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customHeight="1" x14ac:dyDescent="0.2">
      <c r="A969" s="64">
        <v>957</v>
      </c>
      <c r="B969" s="6" t="s">
        <v>1393</v>
      </c>
      <c r="C969" s="65" t="s">
        <v>1390</v>
      </c>
      <c r="D969" s="65"/>
      <c r="E969" s="97">
        <v>1</v>
      </c>
      <c r="F969" s="97">
        <v>1</v>
      </c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>
        <v>1</v>
      </c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150000000000006" customHeight="1" x14ac:dyDescent="0.2">
      <c r="A970" s="64">
        <v>958</v>
      </c>
      <c r="B970" s="6" t="s">
        <v>1394</v>
      </c>
      <c r="C970" s="65" t="s">
        <v>1395</v>
      </c>
      <c r="D970" s="65"/>
      <c r="E970" s="97">
        <v>1</v>
      </c>
      <c r="F970" s="97">
        <v>1</v>
      </c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>
        <v>1</v>
      </c>
      <c r="AL970" s="97"/>
      <c r="AM970" s="97"/>
      <c r="AN970" s="97"/>
      <c r="AO970" s="97">
        <v>1</v>
      </c>
      <c r="AP970" s="97"/>
      <c r="AQ970" s="97"/>
      <c r="AR970" s="97"/>
      <c r="AS970" s="97"/>
      <c r="AT970" s="97">
        <v>1</v>
      </c>
      <c r="AU970" s="95"/>
      <c r="AV970" s="95"/>
    </row>
    <row r="971" spans="1:48" ht="67.150000000000006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150000000000006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150000000000006" customHeight="1" x14ac:dyDescent="0.2">
      <c r="A973" s="64">
        <v>961</v>
      </c>
      <c r="B973" s="6" t="s">
        <v>1398</v>
      </c>
      <c r="C973" s="65" t="s">
        <v>1395</v>
      </c>
      <c r="D973" s="65"/>
      <c r="E973" s="97">
        <v>1</v>
      </c>
      <c r="F973" s="97">
        <v>1</v>
      </c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>
        <v>1</v>
      </c>
      <c r="AL973" s="97"/>
      <c r="AM973" s="97"/>
      <c r="AN973" s="97"/>
      <c r="AO973" s="97">
        <v>1</v>
      </c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7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7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7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7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7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95" customHeight="1" x14ac:dyDescent="0.2">
      <c r="A982" s="64">
        <v>970</v>
      </c>
      <c r="B982" s="6" t="s">
        <v>1410</v>
      </c>
      <c r="C982" s="65" t="s">
        <v>1408</v>
      </c>
      <c r="D982" s="65"/>
      <c r="E982" s="97">
        <v>1</v>
      </c>
      <c r="F982" s="97">
        <v>1</v>
      </c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>
        <v>1</v>
      </c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950000000000003" customHeight="1" x14ac:dyDescent="0.2">
      <c r="A983" s="64">
        <v>971</v>
      </c>
      <c r="B983" s="6" t="s">
        <v>1411</v>
      </c>
      <c r="C983" s="65" t="s">
        <v>1412</v>
      </c>
      <c r="D983" s="65"/>
      <c r="E983" s="97">
        <v>2</v>
      </c>
      <c r="F983" s="97">
        <v>2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>
        <v>2</v>
      </c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>
        <v>1</v>
      </c>
      <c r="AU983" s="95"/>
      <c r="AV983" s="95"/>
    </row>
    <row r="984" spans="1:48" ht="33.950000000000003" customHeight="1" x14ac:dyDescent="0.2">
      <c r="A984" s="64">
        <v>972</v>
      </c>
      <c r="B984" s="6" t="s">
        <v>1413</v>
      </c>
      <c r="C984" s="65" t="s">
        <v>1412</v>
      </c>
      <c r="D984" s="65"/>
      <c r="E984" s="97">
        <v>1</v>
      </c>
      <c r="F984" s="97">
        <v>1</v>
      </c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>
        <v>1</v>
      </c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>
        <v>1</v>
      </c>
      <c r="AU984" s="95"/>
      <c r="AV984" s="95"/>
    </row>
    <row r="985" spans="1:48" ht="33.950000000000003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7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7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7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7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7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7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7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7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7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7" customHeight="1" x14ac:dyDescent="0.2">
      <c r="A1030" s="64">
        <v>1018</v>
      </c>
      <c r="B1030" s="6">
        <v>429</v>
      </c>
      <c r="C1030" s="65" t="s">
        <v>1470</v>
      </c>
      <c r="D1030" s="65"/>
      <c r="E1030" s="97">
        <v>5</v>
      </c>
      <c r="F1030" s="97">
        <v>5</v>
      </c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>
        <v>1</v>
      </c>
      <c r="AD1030" s="97"/>
      <c r="AE1030" s="97"/>
      <c r="AF1030" s="97"/>
      <c r="AG1030" s="97"/>
      <c r="AH1030" s="97">
        <v>4</v>
      </c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>
        <v>2</v>
      </c>
      <c r="AU1030" s="95"/>
      <c r="AV1030" s="95"/>
    </row>
    <row r="1031" spans="1:48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7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1</v>
      </c>
      <c r="F1044" s="95">
        <f t="shared" si="20"/>
        <v>1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1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7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7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7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7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95" customHeight="1" x14ac:dyDescent="0.2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950000000000003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950000000000003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950000000000003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950000000000003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950000000000003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950000000000003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7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7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7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7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7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7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7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950000000000003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950000000000003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7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7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7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7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7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7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7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7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7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950000000000003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950000000000003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950000000000003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950000000000003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7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7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7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7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7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950000000000003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950000000000003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7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7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7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7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7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7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7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950000000000003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7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7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7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7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7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7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7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7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950000000000003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7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7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7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7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950000000000003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950000000000003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950000000000003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7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7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7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7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7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7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950000000000003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950000000000003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7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950000000000003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950000000000003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950000000000003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950000000000003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950000000000003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150000000000006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7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7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7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7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7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7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7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7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950000000000003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950000000000003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950000000000003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950000000000003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7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7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7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950000000000003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950000000000003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950000000000003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950000000000003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7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7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950000000000003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950000000000003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7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7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7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7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950000000000003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950000000000003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950000000000003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950000000000003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950000000000003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7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950000000000003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950000000000003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950000000000003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7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7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7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7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7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7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7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7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7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 x14ac:dyDescent="0.2">
      <c r="A1686" s="64">
        <v>1674</v>
      </c>
      <c r="B1686" s="63"/>
      <c r="C1686" s="77" t="s">
        <v>173</v>
      </c>
      <c r="D1686" s="3"/>
      <c r="E1686" s="145">
        <f t="shared" ref="E1686:AV1686" si="21">SUM(E13,E43,E109,E131,E153,E235,E281,E411,E462,E529,E540,E584,E637,E702,E728,E794,E810,E871,E937,E1044,E1073:E1685)</f>
        <v>1409</v>
      </c>
      <c r="F1686" s="145">
        <f t="shared" si="21"/>
        <v>1121</v>
      </c>
      <c r="G1686" s="145">
        <f t="shared" si="21"/>
        <v>2</v>
      </c>
      <c r="H1686" s="145">
        <f t="shared" si="21"/>
        <v>10</v>
      </c>
      <c r="I1686" s="145">
        <f t="shared" si="21"/>
        <v>276</v>
      </c>
      <c r="J1686" s="145">
        <f t="shared" si="21"/>
        <v>0</v>
      </c>
      <c r="K1686" s="145">
        <f t="shared" si="21"/>
        <v>20</v>
      </c>
      <c r="L1686" s="145">
        <f t="shared" si="21"/>
        <v>66</v>
      </c>
      <c r="M1686" s="145">
        <f t="shared" si="21"/>
        <v>9</v>
      </c>
      <c r="N1686" s="145">
        <f t="shared" si="21"/>
        <v>3</v>
      </c>
      <c r="O1686" s="145">
        <f t="shared" si="21"/>
        <v>17</v>
      </c>
      <c r="P1686" s="145">
        <f t="shared" si="21"/>
        <v>0</v>
      </c>
      <c r="Q1686" s="145">
        <f t="shared" si="21"/>
        <v>58</v>
      </c>
      <c r="R1686" s="145">
        <f t="shared" si="21"/>
        <v>103</v>
      </c>
      <c r="S1686" s="145">
        <f t="shared" si="21"/>
        <v>0</v>
      </c>
      <c r="T1686" s="145">
        <f t="shared" si="21"/>
        <v>176</v>
      </c>
      <c r="U1686" s="145">
        <f t="shared" si="21"/>
        <v>14</v>
      </c>
      <c r="V1686" s="145">
        <f t="shared" si="21"/>
        <v>21</v>
      </c>
      <c r="W1686" s="145">
        <f t="shared" si="21"/>
        <v>31</v>
      </c>
      <c r="X1686" s="145">
        <f t="shared" si="21"/>
        <v>69</v>
      </c>
      <c r="Y1686" s="145">
        <f t="shared" si="21"/>
        <v>35</v>
      </c>
      <c r="Z1686" s="145">
        <f t="shared" si="21"/>
        <v>5</v>
      </c>
      <c r="AA1686" s="145">
        <f t="shared" si="21"/>
        <v>1</v>
      </c>
      <c r="AB1686" s="145">
        <f t="shared" si="21"/>
        <v>46</v>
      </c>
      <c r="AC1686" s="145">
        <f t="shared" si="21"/>
        <v>5</v>
      </c>
      <c r="AD1686" s="145">
        <f t="shared" si="21"/>
        <v>44</v>
      </c>
      <c r="AE1686" s="145">
        <f t="shared" si="21"/>
        <v>0</v>
      </c>
      <c r="AF1686" s="145">
        <f t="shared" si="21"/>
        <v>5</v>
      </c>
      <c r="AG1686" s="145">
        <f t="shared" si="21"/>
        <v>97</v>
      </c>
      <c r="AH1686" s="145">
        <f t="shared" si="21"/>
        <v>157</v>
      </c>
      <c r="AI1686" s="145">
        <f t="shared" si="21"/>
        <v>2</v>
      </c>
      <c r="AJ1686" s="145">
        <f t="shared" si="21"/>
        <v>0</v>
      </c>
      <c r="AK1686" s="145">
        <f t="shared" si="21"/>
        <v>584</v>
      </c>
      <c r="AL1686" s="145">
        <f t="shared" si="21"/>
        <v>0</v>
      </c>
      <c r="AM1686" s="145">
        <f t="shared" si="21"/>
        <v>5</v>
      </c>
      <c r="AN1686" s="145">
        <f t="shared" si="21"/>
        <v>1</v>
      </c>
      <c r="AO1686" s="145">
        <f t="shared" si="21"/>
        <v>2</v>
      </c>
      <c r="AP1686" s="145">
        <f t="shared" si="21"/>
        <v>18</v>
      </c>
      <c r="AQ1686" s="145">
        <f t="shared" si="21"/>
        <v>13</v>
      </c>
      <c r="AR1686" s="145">
        <f t="shared" si="21"/>
        <v>109</v>
      </c>
      <c r="AS1686" s="145">
        <f t="shared" si="21"/>
        <v>146</v>
      </c>
      <c r="AT1686" s="145">
        <f t="shared" si="21"/>
        <v>29</v>
      </c>
      <c r="AU1686" s="145">
        <f t="shared" si="21"/>
        <v>0</v>
      </c>
      <c r="AV1686" s="145">
        <f t="shared" si="21"/>
        <v>3</v>
      </c>
    </row>
    <row r="1687" spans="1:48" ht="22.7" customHeight="1" x14ac:dyDescent="0.2">
      <c r="A1687" s="64">
        <v>1675</v>
      </c>
      <c r="B1687" s="194" t="s">
        <v>23</v>
      </c>
      <c r="C1687" s="78" t="s">
        <v>2473</v>
      </c>
      <c r="D1687" s="65"/>
      <c r="E1687" s="135">
        <v>665</v>
      </c>
      <c r="F1687" s="97">
        <v>548</v>
      </c>
      <c r="G1687" s="97">
        <v>1</v>
      </c>
      <c r="H1687" s="97">
        <v>1</v>
      </c>
      <c r="I1687" s="97">
        <v>115</v>
      </c>
      <c r="J1687" s="97"/>
      <c r="K1687" s="97">
        <v>17</v>
      </c>
      <c r="L1687" s="97">
        <v>21</v>
      </c>
      <c r="M1687" s="97">
        <v>3</v>
      </c>
      <c r="N1687" s="97"/>
      <c r="O1687" s="97">
        <v>8</v>
      </c>
      <c r="P1687" s="97"/>
      <c r="Q1687" s="97">
        <v>10</v>
      </c>
      <c r="R1687" s="97">
        <v>56</v>
      </c>
      <c r="S1687" s="97"/>
      <c r="T1687" s="97">
        <v>23</v>
      </c>
      <c r="U1687" s="97">
        <v>6</v>
      </c>
      <c r="V1687" s="97">
        <v>6</v>
      </c>
      <c r="W1687" s="97">
        <v>4</v>
      </c>
      <c r="X1687" s="97">
        <v>6</v>
      </c>
      <c r="Y1687" s="97">
        <v>1</v>
      </c>
      <c r="Z1687" s="97"/>
      <c r="AA1687" s="97"/>
      <c r="AB1687" s="97">
        <v>37</v>
      </c>
      <c r="AC1687" s="97"/>
      <c r="AD1687" s="97">
        <v>16</v>
      </c>
      <c r="AE1687" s="97"/>
      <c r="AF1687" s="97"/>
      <c r="AG1687" s="97">
        <v>85</v>
      </c>
      <c r="AH1687" s="97">
        <v>118</v>
      </c>
      <c r="AI1687" s="97">
        <v>2</v>
      </c>
      <c r="AJ1687" s="97"/>
      <c r="AK1687" s="97">
        <v>263</v>
      </c>
      <c r="AL1687" s="97"/>
      <c r="AM1687" s="97">
        <v>4</v>
      </c>
      <c r="AN1687" s="97">
        <v>1</v>
      </c>
      <c r="AO1687" s="97"/>
      <c r="AP1687" s="97"/>
      <c r="AQ1687" s="97">
        <v>1</v>
      </c>
      <c r="AR1687" s="97">
        <v>15</v>
      </c>
      <c r="AS1687" s="97">
        <v>40</v>
      </c>
      <c r="AT1687" s="97">
        <v>1</v>
      </c>
      <c r="AU1687" s="95"/>
      <c r="AV1687" s="95">
        <v>2</v>
      </c>
    </row>
    <row r="1688" spans="1:48" ht="16.5" customHeight="1" x14ac:dyDescent="0.2">
      <c r="A1688" s="64">
        <v>1676</v>
      </c>
      <c r="B1688" s="195"/>
      <c r="C1688" s="78" t="s">
        <v>2474</v>
      </c>
      <c r="D1688" s="67" t="s">
        <v>2563</v>
      </c>
      <c r="E1688" s="132">
        <v>355</v>
      </c>
      <c r="F1688" s="97">
        <v>227</v>
      </c>
      <c r="G1688" s="97"/>
      <c r="H1688" s="97">
        <v>1</v>
      </c>
      <c r="I1688" s="97">
        <v>127</v>
      </c>
      <c r="J1688" s="97"/>
      <c r="K1688" s="97">
        <v>3</v>
      </c>
      <c r="L1688" s="97">
        <v>45</v>
      </c>
      <c r="M1688" s="97">
        <v>6</v>
      </c>
      <c r="N1688" s="97">
        <v>3</v>
      </c>
      <c r="O1688" s="97">
        <v>9</v>
      </c>
      <c r="P1688" s="97"/>
      <c r="Q1688" s="97">
        <v>24</v>
      </c>
      <c r="R1688" s="97">
        <v>37</v>
      </c>
      <c r="S1688" s="97"/>
      <c r="T1688" s="97">
        <v>48</v>
      </c>
      <c r="U1688" s="97">
        <v>8</v>
      </c>
      <c r="V1688" s="97">
        <v>15</v>
      </c>
      <c r="W1688" s="97">
        <v>11</v>
      </c>
      <c r="X1688" s="97">
        <v>9</v>
      </c>
      <c r="Y1688" s="97">
        <v>4</v>
      </c>
      <c r="Z1688" s="97">
        <v>1</v>
      </c>
      <c r="AA1688" s="97"/>
      <c r="AB1688" s="97">
        <v>7</v>
      </c>
      <c r="AC1688" s="97"/>
      <c r="AD1688" s="97">
        <v>19</v>
      </c>
      <c r="AE1688" s="97"/>
      <c r="AF1688" s="97"/>
      <c r="AG1688" s="97">
        <v>12</v>
      </c>
      <c r="AH1688" s="97">
        <v>14</v>
      </c>
      <c r="AI1688" s="97"/>
      <c r="AJ1688" s="97"/>
      <c r="AK1688" s="97">
        <v>126</v>
      </c>
      <c r="AL1688" s="97"/>
      <c r="AM1688" s="97">
        <v>1</v>
      </c>
      <c r="AN1688" s="97"/>
      <c r="AO1688" s="97"/>
      <c r="AP1688" s="97">
        <v>8</v>
      </c>
      <c r="AQ1688" s="97"/>
      <c r="AR1688" s="97">
        <v>29</v>
      </c>
      <c r="AS1688" s="97">
        <v>52</v>
      </c>
      <c r="AT1688" s="97">
        <v>1</v>
      </c>
      <c r="AU1688" s="95"/>
      <c r="AV1688" s="95">
        <v>1</v>
      </c>
    </row>
    <row r="1689" spans="1:48" s="96" customFormat="1" ht="16.5" customHeight="1" x14ac:dyDescent="0.2">
      <c r="A1689" s="64">
        <v>1677</v>
      </c>
      <c r="B1689" s="195"/>
      <c r="C1689" s="78" t="s">
        <v>177</v>
      </c>
      <c r="D1689" s="68" t="s">
        <v>2563</v>
      </c>
      <c r="E1689" s="133">
        <v>363</v>
      </c>
      <c r="F1689" s="97">
        <v>330</v>
      </c>
      <c r="G1689" s="97">
        <v>1</v>
      </c>
      <c r="H1689" s="97">
        <v>2</v>
      </c>
      <c r="I1689" s="97">
        <v>30</v>
      </c>
      <c r="J1689" s="97"/>
      <c r="K1689" s="97"/>
      <c r="L1689" s="97"/>
      <c r="M1689" s="97"/>
      <c r="N1689" s="97"/>
      <c r="O1689" s="97"/>
      <c r="P1689" s="97"/>
      <c r="Q1689" s="97">
        <v>22</v>
      </c>
      <c r="R1689" s="97">
        <v>8</v>
      </c>
      <c r="S1689" s="97"/>
      <c r="T1689" s="97">
        <v>94</v>
      </c>
      <c r="U1689" s="97"/>
      <c r="V1689" s="97"/>
      <c r="W1689" s="97">
        <v>16</v>
      </c>
      <c r="X1689" s="97">
        <v>53</v>
      </c>
      <c r="Y1689" s="97">
        <v>24</v>
      </c>
      <c r="Z1689" s="97">
        <v>1</v>
      </c>
      <c r="AA1689" s="97"/>
      <c r="AB1689" s="97">
        <v>2</v>
      </c>
      <c r="AC1689" s="97">
        <v>4</v>
      </c>
      <c r="AD1689" s="97">
        <v>8</v>
      </c>
      <c r="AE1689" s="97"/>
      <c r="AF1689" s="97">
        <v>5</v>
      </c>
      <c r="AG1689" s="97"/>
      <c r="AH1689" s="97">
        <v>25</v>
      </c>
      <c r="AI1689" s="97"/>
      <c r="AJ1689" s="97"/>
      <c r="AK1689" s="97">
        <v>192</v>
      </c>
      <c r="AL1689" s="97"/>
      <c r="AM1689" s="97"/>
      <c r="AN1689" s="97"/>
      <c r="AO1689" s="97">
        <v>1</v>
      </c>
      <c r="AP1689" s="97">
        <v>10</v>
      </c>
      <c r="AQ1689" s="97">
        <v>6</v>
      </c>
      <c r="AR1689" s="97">
        <v>60</v>
      </c>
      <c r="AS1689" s="97">
        <v>51</v>
      </c>
      <c r="AT1689" s="97">
        <v>25</v>
      </c>
      <c r="AU1689" s="95"/>
      <c r="AV1689" s="95"/>
    </row>
    <row r="1690" spans="1:48" ht="16.5" customHeight="1" x14ac:dyDescent="0.2">
      <c r="A1690" s="64">
        <v>1678</v>
      </c>
      <c r="B1690" s="195"/>
      <c r="C1690" s="78" t="s">
        <v>178</v>
      </c>
      <c r="D1690" s="67" t="s">
        <v>2563</v>
      </c>
      <c r="E1690" s="132">
        <v>26</v>
      </c>
      <c r="F1690" s="97">
        <v>16</v>
      </c>
      <c r="G1690" s="97"/>
      <c r="H1690" s="97">
        <v>6</v>
      </c>
      <c r="I1690" s="97">
        <v>4</v>
      </c>
      <c r="J1690" s="97"/>
      <c r="K1690" s="97"/>
      <c r="L1690" s="97"/>
      <c r="M1690" s="97"/>
      <c r="N1690" s="97"/>
      <c r="O1690" s="97"/>
      <c r="P1690" s="97"/>
      <c r="Q1690" s="97">
        <v>2</v>
      </c>
      <c r="R1690" s="97">
        <v>2</v>
      </c>
      <c r="S1690" s="97"/>
      <c r="T1690" s="97">
        <v>11</v>
      </c>
      <c r="U1690" s="97"/>
      <c r="V1690" s="97"/>
      <c r="W1690" s="97"/>
      <c r="X1690" s="97">
        <v>1</v>
      </c>
      <c r="Y1690" s="97">
        <v>6</v>
      </c>
      <c r="Z1690" s="97">
        <v>3</v>
      </c>
      <c r="AA1690" s="97">
        <v>1</v>
      </c>
      <c r="AB1690" s="97"/>
      <c r="AC1690" s="97">
        <v>1</v>
      </c>
      <c r="AD1690" s="97">
        <v>1</v>
      </c>
      <c r="AE1690" s="97"/>
      <c r="AF1690" s="97"/>
      <c r="AG1690" s="97"/>
      <c r="AH1690" s="97"/>
      <c r="AI1690" s="97"/>
      <c r="AJ1690" s="97"/>
      <c r="AK1690" s="97">
        <v>3</v>
      </c>
      <c r="AL1690" s="97"/>
      <c r="AM1690" s="97"/>
      <c r="AN1690" s="97"/>
      <c r="AO1690" s="97">
        <v>1</v>
      </c>
      <c r="AP1690" s="97"/>
      <c r="AQ1690" s="97">
        <v>6</v>
      </c>
      <c r="AR1690" s="97">
        <v>5</v>
      </c>
      <c r="AS1690" s="97">
        <v>3</v>
      </c>
      <c r="AT1690" s="97">
        <v>2</v>
      </c>
      <c r="AU1690" s="95"/>
      <c r="AV1690" s="95"/>
    </row>
    <row r="1691" spans="1:48" s="96" customFormat="1" ht="25.7" customHeight="1" x14ac:dyDescent="0.2">
      <c r="A1691" s="64">
        <v>1679</v>
      </c>
      <c r="B1691" s="195"/>
      <c r="C1691" s="128" t="s">
        <v>199</v>
      </c>
      <c r="D1691" s="68" t="s">
        <v>2563</v>
      </c>
      <c r="E1691" s="132">
        <v>14</v>
      </c>
      <c r="F1691" s="97">
        <v>6</v>
      </c>
      <c r="G1691" s="97"/>
      <c r="H1691" s="97"/>
      <c r="I1691" s="97">
        <v>8</v>
      </c>
      <c r="J1691" s="97"/>
      <c r="K1691" s="97"/>
      <c r="L1691" s="97">
        <v>1</v>
      </c>
      <c r="M1691" s="97"/>
      <c r="N1691" s="97"/>
      <c r="O1691" s="97">
        <v>7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>
        <v>4</v>
      </c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 x14ac:dyDescent="0.2">
      <c r="A1692" s="64">
        <v>1680</v>
      </c>
      <c r="B1692" s="195"/>
      <c r="C1692" s="79" t="s">
        <v>183</v>
      </c>
      <c r="D1692" s="68" t="s">
        <v>2563</v>
      </c>
      <c r="E1692" s="132">
        <v>160</v>
      </c>
      <c r="F1692" s="97">
        <v>111</v>
      </c>
      <c r="G1692" s="97">
        <v>2</v>
      </c>
      <c r="H1692" s="97">
        <v>3</v>
      </c>
      <c r="I1692" s="97">
        <v>44</v>
      </c>
      <c r="J1692" s="97"/>
      <c r="K1692" s="97">
        <v>7</v>
      </c>
      <c r="L1692" s="97">
        <v>15</v>
      </c>
      <c r="M1692" s="97">
        <v>2</v>
      </c>
      <c r="N1692" s="97">
        <v>1</v>
      </c>
      <c r="O1692" s="97">
        <v>2</v>
      </c>
      <c r="P1692" s="97"/>
      <c r="Q1692" s="97">
        <v>1</v>
      </c>
      <c r="R1692" s="97">
        <v>16</v>
      </c>
      <c r="S1692" s="97"/>
      <c r="T1692" s="97">
        <v>10</v>
      </c>
      <c r="U1692" s="97">
        <v>1</v>
      </c>
      <c r="V1692" s="97">
        <v>3</v>
      </c>
      <c r="W1692" s="97">
        <v>2</v>
      </c>
      <c r="X1692" s="97">
        <v>2</v>
      </c>
      <c r="Y1692" s="97">
        <v>2</v>
      </c>
      <c r="Z1692" s="97"/>
      <c r="AA1692" s="97"/>
      <c r="AB1692" s="97">
        <v>3</v>
      </c>
      <c r="AC1692" s="97"/>
      <c r="AD1692" s="97">
        <v>4</v>
      </c>
      <c r="AE1692" s="97"/>
      <c r="AF1692" s="97"/>
      <c r="AG1692" s="97">
        <v>16</v>
      </c>
      <c r="AH1692" s="97">
        <v>23</v>
      </c>
      <c r="AI1692" s="97">
        <v>1</v>
      </c>
      <c r="AJ1692" s="97"/>
      <c r="AK1692" s="97">
        <v>53</v>
      </c>
      <c r="AL1692" s="97"/>
      <c r="AM1692" s="97">
        <v>1</v>
      </c>
      <c r="AN1692" s="97"/>
      <c r="AO1692" s="97"/>
      <c r="AP1692" s="97">
        <v>4</v>
      </c>
      <c r="AQ1692" s="97">
        <v>2</v>
      </c>
      <c r="AR1692" s="97">
        <v>5</v>
      </c>
      <c r="AS1692" s="97">
        <v>10</v>
      </c>
      <c r="AT1692" s="97">
        <v>4</v>
      </c>
      <c r="AU1692" s="95"/>
      <c r="AV1692" s="95"/>
    </row>
    <row r="1693" spans="1:48" ht="17.25" customHeight="1" x14ac:dyDescent="0.2">
      <c r="A1693" s="64">
        <v>1681</v>
      </c>
      <c r="B1693" s="195"/>
      <c r="C1693" s="79" t="s">
        <v>179</v>
      </c>
      <c r="D1693" s="129"/>
      <c r="E1693" s="132">
        <v>13</v>
      </c>
      <c r="F1693" s="97">
        <v>12</v>
      </c>
      <c r="G1693" s="97"/>
      <c r="H1693" s="97"/>
      <c r="I1693" s="97">
        <v>1</v>
      </c>
      <c r="J1693" s="97"/>
      <c r="K1693" s="97"/>
      <c r="L1693" s="97"/>
      <c r="M1693" s="97"/>
      <c r="N1693" s="97"/>
      <c r="O1693" s="97"/>
      <c r="P1693" s="97"/>
      <c r="Q1693" s="97">
        <v>1</v>
      </c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>
        <v>1</v>
      </c>
      <c r="AI1693" s="97"/>
      <c r="AJ1693" s="97"/>
      <c r="AK1693" s="97">
        <v>7</v>
      </c>
      <c r="AL1693" s="97"/>
      <c r="AM1693" s="97">
        <v>2</v>
      </c>
      <c r="AN1693" s="97"/>
      <c r="AO1693" s="97"/>
      <c r="AP1693" s="97"/>
      <c r="AQ1693" s="97"/>
      <c r="AR1693" s="97">
        <v>2</v>
      </c>
      <c r="AS1693" s="97"/>
      <c r="AT1693" s="97">
        <v>3</v>
      </c>
      <c r="AU1693" s="95"/>
      <c r="AV1693" s="95"/>
    </row>
    <row r="1694" spans="1:48" ht="25.7" customHeight="1" x14ac:dyDescent="0.2">
      <c r="A1694" s="64">
        <v>1682</v>
      </c>
      <c r="B1694" s="19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 x14ac:dyDescent="0.2">
      <c r="A1695" s="64">
        <v>1683</v>
      </c>
      <c r="B1695" s="195"/>
      <c r="C1695" s="79" t="s">
        <v>185</v>
      </c>
      <c r="D1695" s="129"/>
      <c r="E1695" s="132">
        <v>13</v>
      </c>
      <c r="F1695" s="97">
        <v>12</v>
      </c>
      <c r="G1695" s="97"/>
      <c r="H1695" s="97"/>
      <c r="I1695" s="97">
        <v>1</v>
      </c>
      <c r="J1695" s="97"/>
      <c r="K1695" s="97"/>
      <c r="L1695" s="97"/>
      <c r="M1695" s="97"/>
      <c r="N1695" s="97"/>
      <c r="O1695" s="97"/>
      <c r="P1695" s="97"/>
      <c r="Q1695" s="97">
        <v>1</v>
      </c>
      <c r="R1695" s="97"/>
      <c r="S1695" s="97"/>
      <c r="T1695" s="97">
        <v>3</v>
      </c>
      <c r="U1695" s="97">
        <v>2</v>
      </c>
      <c r="V1695" s="97"/>
      <c r="W1695" s="97">
        <v>1</v>
      </c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6</v>
      </c>
      <c r="AH1695" s="97"/>
      <c r="AI1695" s="97"/>
      <c r="AJ1695" s="97"/>
      <c r="AK1695" s="97">
        <v>2</v>
      </c>
      <c r="AL1695" s="97"/>
      <c r="AM1695" s="97"/>
      <c r="AN1695" s="97"/>
      <c r="AO1695" s="97"/>
      <c r="AP1695" s="97"/>
      <c r="AQ1695" s="97"/>
      <c r="AR1695" s="97">
        <v>1</v>
      </c>
      <c r="AS1695" s="97">
        <v>2</v>
      </c>
      <c r="AT1695" s="97"/>
      <c r="AU1695" s="95"/>
      <c r="AV1695" s="95"/>
    </row>
    <row r="1696" spans="1:48" ht="15.75" customHeight="1" x14ac:dyDescent="0.2">
      <c r="A1696" s="64">
        <v>1684</v>
      </c>
      <c r="B1696" s="195"/>
      <c r="C1696" s="79" t="s">
        <v>180</v>
      </c>
      <c r="D1696" s="129"/>
      <c r="E1696" s="132">
        <v>2</v>
      </c>
      <c r="F1696" s="97"/>
      <c r="G1696" s="97"/>
      <c r="H1696" s="97"/>
      <c r="I1696" s="97">
        <v>2</v>
      </c>
      <c r="J1696" s="97"/>
      <c r="K1696" s="97"/>
      <c r="L1696" s="97"/>
      <c r="M1696" s="97"/>
      <c r="N1696" s="97"/>
      <c r="O1696" s="97">
        <v>2</v>
      </c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95" customHeight="1" x14ac:dyDescent="0.2">
      <c r="A1697" s="64">
        <v>1685</v>
      </c>
      <c r="B1697" s="19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7" customHeight="1" x14ac:dyDescent="0.2"/>
    <row r="1699" spans="1:48" ht="12.95" customHeight="1" x14ac:dyDescent="0.25">
      <c r="AL1699" s="212" t="s">
        <v>2321</v>
      </c>
      <c r="AM1699" s="212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4" t="s">
        <v>2564</v>
      </c>
      <c r="AT1699" s="214"/>
      <c r="AU1699" s="214"/>
      <c r="AV1699" s="214"/>
    </row>
    <row r="1700" spans="1:48" ht="19.5" customHeight="1" x14ac:dyDescent="0.2">
      <c r="AL1700" s="39" t="s">
        <v>2563</v>
      </c>
      <c r="AM1700" s="39" t="s">
        <v>2563</v>
      </c>
      <c r="AN1700" s="211" t="s">
        <v>131</v>
      </c>
      <c r="AO1700" s="211"/>
      <c r="AP1700" s="211"/>
      <c r="AQ1700" s="211"/>
      <c r="AR1700" s="96"/>
      <c r="AS1700" s="211" t="s">
        <v>132</v>
      </c>
      <c r="AT1700" s="211"/>
      <c r="AU1700" s="211"/>
      <c r="AV1700" s="211"/>
    </row>
    <row r="1701" spans="1:48" ht="18" customHeight="1" x14ac:dyDescent="0.2">
      <c r="AL1701" s="39" t="s">
        <v>136</v>
      </c>
      <c r="AM1701" s="40" t="s">
        <v>2563</v>
      </c>
      <c r="AN1701" s="220"/>
      <c r="AO1701" s="220"/>
      <c r="AP1701" s="220"/>
      <c r="AQ1701" s="220"/>
      <c r="AR1701" s="38" t="s">
        <v>2563</v>
      </c>
      <c r="AS1701" s="215" t="s">
        <v>2565</v>
      </c>
      <c r="AT1701" s="215"/>
      <c r="AU1701" s="215"/>
      <c r="AV1701" s="215"/>
    </row>
    <row r="1702" spans="1:48" ht="28.5" customHeight="1" x14ac:dyDescent="0.2">
      <c r="AL1702" s="126"/>
      <c r="AM1702" s="126"/>
      <c r="AN1702" s="211" t="s">
        <v>131</v>
      </c>
      <c r="AO1702" s="211"/>
      <c r="AP1702" s="211"/>
      <c r="AQ1702" s="211"/>
      <c r="AR1702" s="126"/>
      <c r="AS1702" s="211" t="s">
        <v>132</v>
      </c>
      <c r="AT1702" s="211"/>
      <c r="AU1702" s="211"/>
      <c r="AV1702" s="211"/>
    </row>
    <row r="1703" spans="1:48" ht="25.5" customHeight="1" x14ac:dyDescent="0.2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 x14ac:dyDescent="0.2">
      <c r="AL1704" s="41" t="s">
        <v>134</v>
      </c>
      <c r="AN1704" s="217" t="s">
        <v>2566</v>
      </c>
      <c r="AO1704" s="217"/>
      <c r="AP1704" s="217"/>
      <c r="AQ1704" s="217"/>
      <c r="AS1704" s="47" t="s">
        <v>2563</v>
      </c>
      <c r="AT1704" s="47" t="s">
        <v>2563</v>
      </c>
      <c r="AU1704" s="47" t="s">
        <v>2563</v>
      </c>
      <c r="AV1704" s="125"/>
    </row>
    <row r="1705" spans="1:48" ht="12.95" customHeight="1" x14ac:dyDescent="0.2">
      <c r="AL1705" s="47" t="s">
        <v>135</v>
      </c>
      <c r="AN1705" s="126"/>
      <c r="AO1705" s="218" t="s">
        <v>2567</v>
      </c>
      <c r="AP1705" s="218"/>
      <c r="AQ1705" s="218"/>
      <c r="AR1705" s="218"/>
      <c r="AS1705" s="218"/>
      <c r="AT1705" s="126"/>
      <c r="AU1705" s="126"/>
      <c r="AV1705" s="126"/>
    </row>
    <row r="1706" spans="1:48" ht="15.75" customHeight="1" x14ac:dyDescent="0.2">
      <c r="AL1706" s="41" t="s">
        <v>133</v>
      </c>
      <c r="AN1706" s="219" t="s">
        <v>2568</v>
      </c>
      <c r="AO1706" s="219"/>
      <c r="AP1706" s="219"/>
      <c r="AQ1706" s="219"/>
      <c r="AR1706" s="213"/>
      <c r="AS1706" s="213"/>
      <c r="AT1706" s="213"/>
      <c r="AU1706" s="127"/>
      <c r="AV1706" s="127"/>
    </row>
    <row r="1707" spans="1:48" ht="17.25" customHeight="1" x14ac:dyDescent="0.2">
      <c r="AL1707" s="131" t="s">
        <v>165</v>
      </c>
      <c r="AN1707" s="216" t="s">
        <v>2569</v>
      </c>
      <c r="AO1707" s="216"/>
      <c r="AP1707" s="216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fitToWidth="3" pageOrder="overThenDown" orientation="landscape" r:id="rId1"/>
  <headerFooter>
    <oddFooter>&amp;C&amp;LF8F3CF96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2" t="s">
        <v>118</v>
      </c>
      <c r="C1" s="152"/>
      <c r="D1" s="152"/>
      <c r="E1" s="152"/>
      <c r="F1" s="152"/>
      <c r="G1" s="152"/>
      <c r="H1" s="152"/>
    </row>
    <row r="3" spans="1:9" ht="18.95" customHeight="1" x14ac:dyDescent="0.3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86" t="s">
        <v>2559</v>
      </c>
      <c r="C4" s="186"/>
      <c r="D4" s="186"/>
      <c r="E4" s="186"/>
      <c r="F4" s="186"/>
      <c r="G4" s="186"/>
      <c r="H4" s="186"/>
    </row>
    <row r="5" spans="1:9" ht="18.95" customHeight="1" x14ac:dyDescent="0.3">
      <c r="B5" s="154"/>
      <c r="C5" s="154"/>
      <c r="D5" s="154"/>
      <c r="E5" s="154"/>
      <c r="F5" s="154"/>
      <c r="G5" s="154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3" t="s">
        <v>0</v>
      </c>
      <c r="C8" s="173"/>
      <c r="D8" s="173"/>
      <c r="E8" s="173" t="s">
        <v>119</v>
      </c>
      <c r="F8" s="27"/>
    </row>
    <row r="9" spans="1:9" ht="12.95" customHeight="1" x14ac:dyDescent="0.2">
      <c r="A9" s="27"/>
      <c r="B9" s="173"/>
      <c r="C9" s="173"/>
      <c r="D9" s="173"/>
      <c r="E9" s="173"/>
      <c r="F9" s="242" t="s">
        <v>130</v>
      </c>
      <c r="G9" s="242"/>
      <c r="H9" s="242"/>
    </row>
    <row r="10" spans="1:9" ht="12.95" customHeight="1" x14ac:dyDescent="0.2">
      <c r="A10" s="27"/>
      <c r="B10" s="174"/>
      <c r="C10" s="174"/>
      <c r="D10" s="174"/>
      <c r="E10" s="174"/>
      <c r="F10" s="57"/>
      <c r="G10" s="58" t="s">
        <v>191</v>
      </c>
      <c r="H10" s="59"/>
    </row>
    <row r="11" spans="1:9" ht="44.25" customHeight="1" x14ac:dyDescent="0.2">
      <c r="A11" s="27"/>
      <c r="B11" s="155" t="s">
        <v>200</v>
      </c>
      <c r="C11" s="156"/>
      <c r="D11" s="157"/>
      <c r="E11" s="86" t="s">
        <v>1</v>
      </c>
    </row>
    <row r="12" spans="1:9" ht="12.95" customHeight="1" x14ac:dyDescent="0.2">
      <c r="A12" s="27"/>
      <c r="B12" s="181" t="s">
        <v>220</v>
      </c>
      <c r="C12" s="182"/>
      <c r="D12" s="183"/>
      <c r="E12" s="187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81"/>
      <c r="C13" s="182"/>
      <c r="D13" s="183"/>
      <c r="E13" s="187"/>
      <c r="F13" s="188" t="s">
        <v>227</v>
      </c>
      <c r="G13" s="188"/>
      <c r="H13" s="188"/>
      <c r="I13" s="12"/>
    </row>
    <row r="14" spans="1:9" ht="12.95" customHeight="1" x14ac:dyDescent="0.2">
      <c r="A14" s="27"/>
      <c r="B14" s="181"/>
      <c r="C14" s="182"/>
      <c r="D14" s="183"/>
      <c r="E14" s="187"/>
      <c r="F14" s="188"/>
      <c r="G14" s="188"/>
      <c r="H14" s="188"/>
      <c r="I14" s="55"/>
    </row>
    <row r="15" spans="1:9" ht="22.5" customHeight="1" x14ac:dyDescent="0.2">
      <c r="A15" s="27"/>
      <c r="B15" s="181"/>
      <c r="C15" s="182"/>
      <c r="D15" s="183"/>
      <c r="E15" s="187"/>
      <c r="F15" s="240" t="s">
        <v>176</v>
      </c>
      <c r="G15" s="240"/>
      <c r="H15" s="240"/>
      <c r="I15" s="12"/>
    </row>
    <row r="16" spans="1:9" s="35" customFormat="1" ht="44.25" customHeight="1" x14ac:dyDescent="0.2">
      <c r="A16" s="27"/>
      <c r="B16" s="177" t="s">
        <v>187</v>
      </c>
      <c r="C16" s="178"/>
      <c r="D16" s="179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2" t="s">
        <v>2</v>
      </c>
      <c r="C22" s="233"/>
      <c r="D22" s="230" t="s">
        <v>2560</v>
      </c>
      <c r="E22" s="230"/>
      <c r="F22" s="230"/>
      <c r="G22" s="230"/>
      <c r="H22" s="231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95" customHeight="1" x14ac:dyDescent="0.2">
      <c r="A25" s="30"/>
      <c r="B25" s="224" t="s">
        <v>2561</v>
      </c>
      <c r="C25" s="180"/>
      <c r="D25" s="180"/>
      <c r="E25" s="180"/>
      <c r="F25" s="180"/>
      <c r="G25" s="180"/>
      <c r="H25" s="225"/>
      <c r="I25" s="26"/>
    </row>
    <row r="26" spans="1:9" ht="17.25" customHeight="1" x14ac:dyDescent="0.2">
      <c r="A26" s="30"/>
      <c r="B26" s="226" t="s">
        <v>2562</v>
      </c>
      <c r="C26" s="227"/>
      <c r="D26" s="227"/>
      <c r="E26" s="227"/>
      <c r="F26" s="227"/>
      <c r="G26" s="227"/>
      <c r="H26" s="228"/>
      <c r="I26" s="26"/>
    </row>
    <row r="27" spans="1:9" ht="12.95" customHeight="1" x14ac:dyDescent="0.2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95" customHeight="1" x14ac:dyDescent="0.2">
      <c r="A28" s="30"/>
      <c r="B28" s="234">
        <v>168</v>
      </c>
      <c r="C28" s="235"/>
      <c r="D28" s="235"/>
      <c r="E28" s="235"/>
      <c r="F28" s="235"/>
      <c r="G28" s="235"/>
      <c r="H28" s="236"/>
      <c r="I28" s="26"/>
    </row>
    <row r="29" spans="1:9" ht="9.75" customHeight="1" x14ac:dyDescent="0.2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95" customHeight="1" x14ac:dyDescent="0.2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7"/>
      <c r="C34" s="148"/>
      <c r="D34" s="148"/>
      <c r="E34" s="148"/>
      <c r="F34" s="148"/>
      <c r="G34" s="148"/>
      <c r="H34" s="148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&amp;C&amp;LF8F3CF96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07"/>
  <sheetViews>
    <sheetView tabSelected="1" topLeftCell="U1" zoomScaleNormal="100" zoomScaleSheetLayoutView="90" workbookViewId="0">
      <pane ySplit="11" topLeftCell="A1072" activePane="bottomLeft" state="frozen"/>
      <selection pane="bottomLeft" activeCell="AN1686" sqref="AN1686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6" t="s">
        <v>2563</v>
      </c>
      <c r="C4" s="137"/>
      <c r="D4" s="137"/>
    </row>
    <row r="5" spans="1:71" ht="12.95" hidden="1" customHeight="1" x14ac:dyDescent="0.2">
      <c r="A5" s="130"/>
      <c r="B5" s="138" t="s">
        <v>2563</v>
      </c>
      <c r="C5" s="252"/>
      <c r="D5" s="25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 x14ac:dyDescent="0.2">
      <c r="A6" s="189" t="s">
        <v>171</v>
      </c>
      <c r="B6" s="251" t="s">
        <v>201</v>
      </c>
      <c r="C6" s="246" t="s">
        <v>7</v>
      </c>
      <c r="D6" s="3"/>
      <c r="E6" s="189" t="s">
        <v>195</v>
      </c>
      <c r="F6" s="189" t="s">
        <v>46</v>
      </c>
      <c r="G6" s="189"/>
      <c r="H6" s="189"/>
      <c r="I6" s="189"/>
      <c r="J6" s="189"/>
      <c r="K6" s="189"/>
      <c r="L6" s="189"/>
      <c r="M6" s="189"/>
      <c r="N6" s="189" t="s">
        <v>54</v>
      </c>
      <c r="O6" s="189"/>
      <c r="P6" s="189"/>
      <c r="Q6" s="189"/>
      <c r="R6" s="189"/>
      <c r="S6" s="189"/>
      <c r="T6" s="189"/>
      <c r="U6" s="200" t="s">
        <v>64</v>
      </c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  <c r="AO6" s="189" t="s">
        <v>79</v>
      </c>
      <c r="AP6" s="189"/>
      <c r="AQ6" s="189"/>
      <c r="AR6" s="189"/>
      <c r="AS6" s="189"/>
      <c r="AT6" s="189"/>
      <c r="AU6" s="189"/>
      <c r="AV6" s="189" t="s">
        <v>170</v>
      </c>
      <c r="AW6" s="189" t="s">
        <v>87</v>
      </c>
      <c r="AX6" s="189" t="s">
        <v>88</v>
      </c>
      <c r="AY6" s="189" t="s">
        <v>221</v>
      </c>
      <c r="AZ6" s="189"/>
      <c r="BA6" s="189"/>
      <c r="BB6" s="189"/>
      <c r="BC6" s="189" t="s">
        <v>2325</v>
      </c>
      <c r="BD6" s="189"/>
      <c r="BE6" s="189"/>
      <c r="BF6" s="189"/>
      <c r="BG6" s="189" t="s">
        <v>2324</v>
      </c>
      <c r="BH6" s="189"/>
      <c r="BI6" s="189"/>
      <c r="BJ6" s="189" t="s">
        <v>2323</v>
      </c>
      <c r="BK6" s="189"/>
      <c r="BL6" s="189"/>
      <c r="BM6" s="189"/>
      <c r="BN6" s="189"/>
      <c r="BO6" s="189"/>
      <c r="BP6" s="189"/>
      <c r="BQ6" s="189"/>
      <c r="BR6" s="189"/>
      <c r="BS6" s="189"/>
    </row>
    <row r="7" spans="1:71" s="139" customFormat="1" ht="24.75" customHeight="1" x14ac:dyDescent="0.2">
      <c r="A7" s="189"/>
      <c r="B7" s="251"/>
      <c r="C7" s="246"/>
      <c r="D7" s="3"/>
      <c r="E7" s="189"/>
      <c r="F7" s="189" t="s">
        <v>47</v>
      </c>
      <c r="G7" s="189" t="s">
        <v>48</v>
      </c>
      <c r="H7" s="189" t="s">
        <v>50</v>
      </c>
      <c r="I7" s="200" t="s">
        <v>167</v>
      </c>
      <c r="J7" s="201"/>
      <c r="K7" s="201"/>
      <c r="L7" s="201"/>
      <c r="M7" s="202"/>
      <c r="N7" s="189" t="s">
        <v>55</v>
      </c>
      <c r="O7" s="189" t="s">
        <v>57</v>
      </c>
      <c r="P7" s="189" t="s">
        <v>58</v>
      </c>
      <c r="Q7" s="189" t="s">
        <v>56</v>
      </c>
      <c r="R7" s="189" t="s">
        <v>60</v>
      </c>
      <c r="S7" s="189" t="s">
        <v>59</v>
      </c>
      <c r="T7" s="189" t="s">
        <v>62</v>
      </c>
      <c r="U7" s="189" t="s">
        <v>65</v>
      </c>
      <c r="V7" s="189" t="s">
        <v>61</v>
      </c>
      <c r="W7" s="191" t="s">
        <v>160</v>
      </c>
      <c r="X7" s="191" t="s">
        <v>161</v>
      </c>
      <c r="Y7" s="250" t="s">
        <v>63</v>
      </c>
      <c r="Z7" s="189" t="s">
        <v>156</v>
      </c>
      <c r="AA7" s="189" t="s">
        <v>66</v>
      </c>
      <c r="AB7" s="189" t="s">
        <v>67</v>
      </c>
      <c r="AC7" s="189" t="s">
        <v>69</v>
      </c>
      <c r="AD7" s="189" t="s">
        <v>68</v>
      </c>
      <c r="AE7" s="189" t="s">
        <v>71</v>
      </c>
      <c r="AF7" s="189" t="s">
        <v>73</v>
      </c>
      <c r="AG7" s="189" t="s">
        <v>70</v>
      </c>
      <c r="AH7" s="189" t="s">
        <v>72</v>
      </c>
      <c r="AI7" s="189" t="s">
        <v>74</v>
      </c>
      <c r="AJ7" s="189" t="s">
        <v>76</v>
      </c>
      <c r="AK7" s="189" t="s">
        <v>75</v>
      </c>
      <c r="AL7" s="189" t="s">
        <v>222</v>
      </c>
      <c r="AM7" s="189" t="s">
        <v>77</v>
      </c>
      <c r="AN7" s="189" t="s">
        <v>78</v>
      </c>
      <c r="AO7" s="189" t="s">
        <v>80</v>
      </c>
      <c r="AP7" s="189" t="s">
        <v>83</v>
      </c>
      <c r="AQ7" s="189" t="s">
        <v>81</v>
      </c>
      <c r="AR7" s="189" t="s">
        <v>82</v>
      </c>
      <c r="AS7" s="189" t="s">
        <v>84</v>
      </c>
      <c r="AT7" s="189" t="s">
        <v>85</v>
      </c>
      <c r="AU7" s="189" t="s">
        <v>86</v>
      </c>
      <c r="AV7" s="189"/>
      <c r="AW7" s="189"/>
      <c r="AX7" s="189"/>
      <c r="AY7" s="246" t="s">
        <v>28</v>
      </c>
      <c r="AZ7" s="189" t="s">
        <v>23</v>
      </c>
      <c r="BA7" s="189"/>
      <c r="BB7" s="189"/>
      <c r="BC7" s="189" t="s">
        <v>91</v>
      </c>
      <c r="BD7" s="189" t="s">
        <v>92</v>
      </c>
      <c r="BE7" s="189" t="s">
        <v>94</v>
      </c>
      <c r="BF7" s="189" t="s">
        <v>223</v>
      </c>
      <c r="BG7" s="189" t="s">
        <v>95</v>
      </c>
      <c r="BH7" s="189" t="s">
        <v>96</v>
      </c>
      <c r="BI7" s="189" t="s">
        <v>97</v>
      </c>
      <c r="BJ7" s="189" t="s">
        <v>98</v>
      </c>
      <c r="BK7" s="189" t="s">
        <v>99</v>
      </c>
      <c r="BL7" s="189"/>
      <c r="BM7" s="189"/>
      <c r="BN7" s="189"/>
      <c r="BO7" s="189" t="s">
        <v>100</v>
      </c>
      <c r="BP7" s="189"/>
      <c r="BQ7" s="189" t="s">
        <v>102</v>
      </c>
      <c r="BR7" s="189"/>
      <c r="BS7" s="189"/>
    </row>
    <row r="8" spans="1:71" s="139" customFormat="1" ht="21" customHeight="1" x14ac:dyDescent="0.2">
      <c r="A8" s="189"/>
      <c r="B8" s="251"/>
      <c r="C8" s="246"/>
      <c r="D8" s="3"/>
      <c r="E8" s="189"/>
      <c r="F8" s="189"/>
      <c r="G8" s="189"/>
      <c r="H8" s="189"/>
      <c r="I8" s="200" t="s">
        <v>169</v>
      </c>
      <c r="J8" s="201"/>
      <c r="K8" s="202"/>
      <c r="L8" s="191" t="s">
        <v>53</v>
      </c>
      <c r="M8" s="191" t="s">
        <v>51</v>
      </c>
      <c r="N8" s="189"/>
      <c r="O8" s="189"/>
      <c r="P8" s="189"/>
      <c r="Q8" s="189"/>
      <c r="R8" s="189"/>
      <c r="S8" s="189"/>
      <c r="T8" s="189"/>
      <c r="U8" s="189"/>
      <c r="V8" s="189"/>
      <c r="W8" s="192"/>
      <c r="X8" s="192"/>
      <c r="Y8" s="250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 t="s">
        <v>89</v>
      </c>
      <c r="BA8" s="189" t="s">
        <v>90</v>
      </c>
      <c r="BB8" s="189" t="s">
        <v>93</v>
      </c>
      <c r="BC8" s="189"/>
      <c r="BD8" s="189"/>
      <c r="BE8" s="189"/>
      <c r="BF8" s="189"/>
      <c r="BG8" s="189"/>
      <c r="BH8" s="189"/>
      <c r="BI8" s="189"/>
      <c r="BJ8" s="189"/>
      <c r="BK8" s="246" t="s">
        <v>28</v>
      </c>
      <c r="BL8" s="189" t="s">
        <v>23</v>
      </c>
      <c r="BM8" s="189"/>
      <c r="BN8" s="189"/>
      <c r="BO8" s="189"/>
      <c r="BP8" s="189"/>
      <c r="BQ8" s="189"/>
      <c r="BR8" s="189"/>
      <c r="BS8" s="189"/>
    </row>
    <row r="9" spans="1:71" s="139" customFormat="1" ht="45" customHeight="1" x14ac:dyDescent="0.2">
      <c r="A9" s="189"/>
      <c r="B9" s="251"/>
      <c r="C9" s="246"/>
      <c r="D9" s="3"/>
      <c r="E9" s="189"/>
      <c r="F9" s="189"/>
      <c r="G9" s="189"/>
      <c r="H9" s="189"/>
      <c r="I9" s="192" t="s">
        <v>168</v>
      </c>
      <c r="J9" s="193" t="s">
        <v>49</v>
      </c>
      <c r="K9" s="193" t="s">
        <v>52</v>
      </c>
      <c r="L9" s="192"/>
      <c r="M9" s="192"/>
      <c r="N9" s="189"/>
      <c r="O9" s="189"/>
      <c r="P9" s="189"/>
      <c r="Q9" s="189"/>
      <c r="R9" s="189"/>
      <c r="S9" s="189"/>
      <c r="T9" s="189"/>
      <c r="U9" s="189"/>
      <c r="V9" s="189"/>
      <c r="W9" s="192"/>
      <c r="X9" s="192"/>
      <c r="Y9" s="250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246"/>
      <c r="BL9" s="189" t="s">
        <v>224</v>
      </c>
      <c r="BM9" s="189" t="s">
        <v>17</v>
      </c>
      <c r="BN9" s="189" t="s">
        <v>22</v>
      </c>
      <c r="BO9" s="206" t="s">
        <v>28</v>
      </c>
      <c r="BP9" s="189" t="s">
        <v>101</v>
      </c>
      <c r="BQ9" s="189" t="s">
        <v>103</v>
      </c>
      <c r="BR9" s="189" t="s">
        <v>225</v>
      </c>
      <c r="BS9" s="189" t="s">
        <v>110</v>
      </c>
    </row>
    <row r="10" spans="1:71" s="139" customFormat="1" ht="45.75" customHeight="1" x14ac:dyDescent="0.2">
      <c r="A10" s="189"/>
      <c r="B10" s="251"/>
      <c r="C10" s="246"/>
      <c r="D10" s="3"/>
      <c r="E10" s="189"/>
      <c r="F10" s="189"/>
      <c r="G10" s="189"/>
      <c r="H10" s="189"/>
      <c r="I10" s="193"/>
      <c r="J10" s="189"/>
      <c r="K10" s="189"/>
      <c r="L10" s="193"/>
      <c r="M10" s="193"/>
      <c r="N10" s="189"/>
      <c r="O10" s="189"/>
      <c r="P10" s="189"/>
      <c r="Q10" s="189"/>
      <c r="R10" s="189"/>
      <c r="S10" s="189"/>
      <c r="T10" s="189"/>
      <c r="U10" s="189"/>
      <c r="V10" s="189"/>
      <c r="W10" s="193"/>
      <c r="X10" s="193"/>
      <c r="Y10" s="250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246"/>
      <c r="BL10" s="189"/>
      <c r="BM10" s="189"/>
      <c r="BN10" s="189"/>
      <c r="BO10" s="208"/>
      <c r="BP10" s="189"/>
      <c r="BQ10" s="189"/>
      <c r="BR10" s="189"/>
      <c r="BS10" s="189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6</v>
      </c>
      <c r="F13" s="95">
        <f t="shared" si="0"/>
        <v>6</v>
      </c>
      <c r="G13" s="95">
        <f t="shared" si="0"/>
        <v>0</v>
      </c>
      <c r="H13" s="95">
        <f t="shared" si="0"/>
        <v>1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2</v>
      </c>
      <c r="Q13" s="95">
        <f t="shared" si="0"/>
        <v>1</v>
      </c>
      <c r="R13" s="95">
        <f t="shared" si="0"/>
        <v>1</v>
      </c>
      <c r="S13" s="95">
        <f t="shared" si="0"/>
        <v>1</v>
      </c>
      <c r="T13" s="95">
        <f t="shared" si="0"/>
        <v>1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1</v>
      </c>
      <c r="AJ13" s="95">
        <f t="shared" si="0"/>
        <v>0</v>
      </c>
      <c r="AK13" s="95">
        <f t="shared" ref="AK13:BP13" si="1">SUM(AK14:AK42)</f>
        <v>5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2</v>
      </c>
      <c r="AR13" s="95">
        <f t="shared" si="1"/>
        <v>3</v>
      </c>
      <c r="AS13" s="95">
        <f t="shared" si="1"/>
        <v>1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customHeight="1" x14ac:dyDescent="0.2">
      <c r="A17" s="64">
        <v>5</v>
      </c>
      <c r="B17" s="6" t="s">
        <v>235</v>
      </c>
      <c r="C17" s="65" t="s">
        <v>236</v>
      </c>
      <c r="D17" s="65"/>
      <c r="E17" s="95">
        <v>1</v>
      </c>
      <c r="F17" s="97">
        <v>1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>
        <v>1</v>
      </c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5"/>
      <c r="AM17" s="95"/>
      <c r="AN17" s="95"/>
      <c r="AO17" s="97"/>
      <c r="AP17" s="97"/>
      <c r="AQ17" s="97">
        <v>1</v>
      </c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customHeight="1" x14ac:dyDescent="0.2">
      <c r="A25" s="64">
        <v>13</v>
      </c>
      <c r="B25" s="6" t="s">
        <v>2551</v>
      </c>
      <c r="C25" s="65" t="s">
        <v>245</v>
      </c>
      <c r="D25" s="65"/>
      <c r="E25" s="95">
        <v>3</v>
      </c>
      <c r="F25" s="97">
        <v>3</v>
      </c>
      <c r="G25" s="97"/>
      <c r="H25" s="95"/>
      <c r="I25" s="95"/>
      <c r="J25" s="97"/>
      <c r="K25" s="97"/>
      <c r="L25" s="97"/>
      <c r="M25" s="97"/>
      <c r="N25" s="95"/>
      <c r="O25" s="97"/>
      <c r="P25" s="97">
        <v>1</v>
      </c>
      <c r="Q25" s="95">
        <v>1</v>
      </c>
      <c r="R25" s="97">
        <v>1</v>
      </c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>
        <v>3</v>
      </c>
      <c r="AL25" s="95"/>
      <c r="AM25" s="95"/>
      <c r="AN25" s="95"/>
      <c r="AO25" s="97"/>
      <c r="AP25" s="97"/>
      <c r="AQ25" s="97">
        <v>1</v>
      </c>
      <c r="AR25" s="97">
        <v>1</v>
      </c>
      <c r="AS25" s="97">
        <v>1</v>
      </c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customHeight="1" x14ac:dyDescent="0.2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>
        <v>1</v>
      </c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5"/>
      <c r="AM26" s="95"/>
      <c r="AN26" s="95"/>
      <c r="AO26" s="97"/>
      <c r="AP26" s="97"/>
      <c r="AQ26" s="97"/>
      <c r="AR26" s="97">
        <v>1</v>
      </c>
      <c r="AS26" s="97"/>
      <c r="AT26" s="95"/>
      <c r="AU26" s="95"/>
      <c r="AV26" s="95"/>
      <c r="AW26" s="144"/>
      <c r="AX26" s="129"/>
      <c r="AY26" s="129"/>
      <c r="AZ26" s="129"/>
      <c r="BA26" s="129"/>
      <c r="BB26" s="129"/>
      <c r="BC26" s="144"/>
      <c r="BD26" s="144"/>
      <c r="BE26" s="144"/>
      <c r="BF26" s="144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95" customHeight="1" x14ac:dyDescent="0.2">
      <c r="A27" s="64">
        <v>15</v>
      </c>
      <c r="B27" s="6" t="s">
        <v>2524</v>
      </c>
      <c r="C27" s="65" t="s">
        <v>2522</v>
      </c>
      <c r="D27" s="65"/>
      <c r="E27" s="97">
        <v>1</v>
      </c>
      <c r="F27" s="97">
        <v>1</v>
      </c>
      <c r="G27" s="97"/>
      <c r="H27" s="97">
        <v>1</v>
      </c>
      <c r="I27" s="95"/>
      <c r="J27" s="97"/>
      <c r="K27" s="97"/>
      <c r="L27" s="97"/>
      <c r="M27" s="97"/>
      <c r="N27" s="95"/>
      <c r="O27" s="97"/>
      <c r="P27" s="97">
        <v>1</v>
      </c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>
        <v>1</v>
      </c>
      <c r="AL27" s="95"/>
      <c r="AM27" s="95"/>
      <c r="AN27" s="95"/>
      <c r="AO27" s="97"/>
      <c r="AP27" s="97"/>
      <c r="AQ27" s="97"/>
      <c r="AR27" s="97">
        <v>1</v>
      </c>
      <c r="AS27" s="97"/>
      <c r="AT27" s="95"/>
      <c r="AU27" s="95"/>
      <c r="AV27" s="95"/>
      <c r="AW27" s="144"/>
      <c r="AX27" s="129"/>
      <c r="AY27" s="129"/>
      <c r="AZ27" s="129"/>
      <c r="BA27" s="129"/>
      <c r="BB27" s="129"/>
      <c r="BC27" s="144"/>
      <c r="BD27" s="144"/>
      <c r="BE27" s="144"/>
      <c r="BF27" s="144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4"/>
      <c r="AX28" s="129"/>
      <c r="AY28" s="129"/>
      <c r="AZ28" s="129"/>
      <c r="BA28" s="129"/>
      <c r="BB28" s="129"/>
      <c r="BC28" s="144"/>
      <c r="BD28" s="144"/>
      <c r="BE28" s="144"/>
      <c r="BF28" s="144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4"/>
      <c r="AX29" s="129"/>
      <c r="AY29" s="129"/>
      <c r="AZ29" s="129"/>
      <c r="BA29" s="129"/>
      <c r="BB29" s="129"/>
      <c r="BC29" s="144"/>
      <c r="BD29" s="144"/>
      <c r="BE29" s="144"/>
      <c r="BF29" s="144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4"/>
      <c r="AX30" s="129"/>
      <c r="AY30" s="129"/>
      <c r="AZ30" s="129"/>
      <c r="BA30" s="129"/>
      <c r="BB30" s="129"/>
      <c r="BC30" s="144"/>
      <c r="BD30" s="144"/>
      <c r="BE30" s="144"/>
      <c r="BF30" s="144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4"/>
      <c r="AX31" s="129"/>
      <c r="AY31" s="129"/>
      <c r="AZ31" s="129"/>
      <c r="BA31" s="129"/>
      <c r="BB31" s="129"/>
      <c r="BC31" s="144"/>
      <c r="BD31" s="144"/>
      <c r="BE31" s="144"/>
      <c r="BF31" s="144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4"/>
      <c r="AX32" s="129"/>
      <c r="AY32" s="129"/>
      <c r="AZ32" s="129"/>
      <c r="BA32" s="129"/>
      <c r="BB32" s="129"/>
      <c r="BC32" s="144"/>
      <c r="BD32" s="144"/>
      <c r="BE32" s="144"/>
      <c r="BF32" s="144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4"/>
      <c r="AX33" s="129"/>
      <c r="AY33" s="129"/>
      <c r="AZ33" s="129"/>
      <c r="BA33" s="129"/>
      <c r="BB33" s="129"/>
      <c r="BC33" s="144"/>
      <c r="BD33" s="144"/>
      <c r="BE33" s="144"/>
      <c r="BF33" s="144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4"/>
      <c r="AX34" s="129"/>
      <c r="AY34" s="129"/>
      <c r="AZ34" s="129"/>
      <c r="BA34" s="129"/>
      <c r="BB34" s="129"/>
      <c r="BC34" s="144"/>
      <c r="BD34" s="144"/>
      <c r="BE34" s="144"/>
      <c r="BF34" s="144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95" hidden="1" customHeight="1" x14ac:dyDescent="0.2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45" hidden="1" customHeight="1" x14ac:dyDescent="0.2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15" hidden="1" customHeight="1" x14ac:dyDescent="0.2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4"/>
      <c r="AX40" s="129"/>
      <c r="AY40" s="129"/>
      <c r="AZ40" s="129"/>
      <c r="BA40" s="129"/>
      <c r="BB40" s="129"/>
      <c r="BC40" s="144"/>
      <c r="BD40" s="144"/>
      <c r="BE40" s="144"/>
      <c r="BF40" s="144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4"/>
      <c r="AX41" s="129"/>
      <c r="AY41" s="129"/>
      <c r="AZ41" s="129"/>
      <c r="BA41" s="129"/>
      <c r="BB41" s="129"/>
      <c r="BC41" s="144"/>
      <c r="BD41" s="144"/>
      <c r="BE41" s="144"/>
      <c r="BF41" s="144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4"/>
      <c r="AX42" s="129"/>
      <c r="AY42" s="129"/>
      <c r="AZ42" s="129"/>
      <c r="BA42" s="129"/>
      <c r="BB42" s="129"/>
      <c r="BC42" s="144"/>
      <c r="BD42" s="144"/>
      <c r="BE42" s="144"/>
      <c r="BF42" s="144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7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J43" si="2">SUM(E44:E108)</f>
        <v>109</v>
      </c>
      <c r="F43" s="95">
        <f t="shared" si="2"/>
        <v>108</v>
      </c>
      <c r="G43" s="95">
        <f t="shared" si="2"/>
        <v>1</v>
      </c>
      <c r="H43" s="95">
        <f t="shared" si="2"/>
        <v>14</v>
      </c>
      <c r="I43" s="95">
        <f t="shared" si="2"/>
        <v>2</v>
      </c>
      <c r="J43" s="95">
        <f t="shared" si="2"/>
        <v>0</v>
      </c>
      <c r="K43" s="95">
        <f t="shared" si="2"/>
        <v>0</v>
      </c>
      <c r="L43" s="95">
        <f t="shared" si="2"/>
        <v>19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7</v>
      </c>
      <c r="Q43" s="95">
        <f t="shared" si="2"/>
        <v>11</v>
      </c>
      <c r="R43" s="95">
        <f t="shared" si="2"/>
        <v>68</v>
      </c>
      <c r="S43" s="95">
        <f t="shared" si="2"/>
        <v>21</v>
      </c>
      <c r="T43" s="95">
        <f t="shared" si="2"/>
        <v>2</v>
      </c>
      <c r="U43" s="95">
        <f t="shared" si="2"/>
        <v>20</v>
      </c>
      <c r="V43" s="95">
        <f t="shared" si="2"/>
        <v>1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1</v>
      </c>
      <c r="AE43" s="95">
        <f t="shared" si="2"/>
        <v>0</v>
      </c>
      <c r="AF43" s="95">
        <f t="shared" si="2"/>
        <v>0</v>
      </c>
      <c r="AG43" s="95">
        <f t="shared" si="2"/>
        <v>1</v>
      </c>
      <c r="AH43" s="95">
        <f t="shared" si="2"/>
        <v>9</v>
      </c>
      <c r="AI43" s="95">
        <f t="shared" si="2"/>
        <v>5</v>
      </c>
      <c r="AJ43" s="95">
        <f t="shared" si="2"/>
        <v>1</v>
      </c>
      <c r="AK43" s="95">
        <f t="shared" ref="AK43:BP43" si="3">SUM(AK44:AK108)</f>
        <v>71</v>
      </c>
      <c r="AL43" s="95">
        <f t="shared" si="3"/>
        <v>14</v>
      </c>
      <c r="AM43" s="95">
        <f t="shared" si="3"/>
        <v>0</v>
      </c>
      <c r="AN43" s="95">
        <f t="shared" si="3"/>
        <v>0</v>
      </c>
      <c r="AO43" s="95">
        <f t="shared" si="3"/>
        <v>9</v>
      </c>
      <c r="AP43" s="95">
        <f t="shared" si="3"/>
        <v>3</v>
      </c>
      <c r="AQ43" s="95">
        <f t="shared" si="3"/>
        <v>14</v>
      </c>
      <c r="AR43" s="95">
        <f t="shared" si="3"/>
        <v>35</v>
      </c>
      <c r="AS43" s="95">
        <f t="shared" si="3"/>
        <v>48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12</v>
      </c>
      <c r="AX43" s="95">
        <f t="shared" si="3"/>
        <v>3</v>
      </c>
      <c r="AY43" s="95">
        <f t="shared" si="3"/>
        <v>14</v>
      </c>
      <c r="AZ43" s="95">
        <f t="shared" si="3"/>
        <v>6</v>
      </c>
      <c r="BA43" s="95">
        <f t="shared" si="3"/>
        <v>4</v>
      </c>
      <c r="BB43" s="95">
        <f t="shared" si="3"/>
        <v>4</v>
      </c>
      <c r="BC43" s="95">
        <f t="shared" si="3"/>
        <v>6</v>
      </c>
      <c r="BD43" s="95">
        <f t="shared" si="3"/>
        <v>0</v>
      </c>
      <c r="BE43" s="95">
        <f t="shared" si="3"/>
        <v>6</v>
      </c>
      <c r="BF43" s="95">
        <f t="shared" si="3"/>
        <v>0</v>
      </c>
      <c r="BG43" s="95">
        <f t="shared" si="3"/>
        <v>1</v>
      </c>
      <c r="BH43" s="95">
        <f t="shared" si="3"/>
        <v>1</v>
      </c>
      <c r="BI43" s="95">
        <f t="shared" si="3"/>
        <v>0</v>
      </c>
      <c r="BJ43" s="95">
        <f t="shared" si="3"/>
        <v>5</v>
      </c>
      <c r="BK43" s="95">
        <f t="shared" si="3"/>
        <v>1</v>
      </c>
      <c r="BL43" s="95">
        <f t="shared" si="3"/>
        <v>1</v>
      </c>
      <c r="BM43" s="95">
        <f t="shared" si="3"/>
        <v>0</v>
      </c>
      <c r="BN43" s="95">
        <f t="shared" si="3"/>
        <v>0</v>
      </c>
      <c r="BO43" s="95">
        <f t="shared" si="3"/>
        <v>5</v>
      </c>
      <c r="BP43" s="95">
        <f t="shared" si="3"/>
        <v>1</v>
      </c>
      <c r="BQ43" s="95">
        <f>SUM(BQ44:BQ108)</f>
        <v>0</v>
      </c>
      <c r="BR43" s="95">
        <f>SUM(BR44:BR108)</f>
        <v>3</v>
      </c>
      <c r="BS43" s="95">
        <f>SUM(BS44:BS108)</f>
        <v>0</v>
      </c>
    </row>
    <row r="44" spans="1:71" ht="12.95" customHeight="1" x14ac:dyDescent="0.2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>
        <v>1</v>
      </c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>
        <v>1</v>
      </c>
      <c r="T44" s="97"/>
      <c r="U44" s="97">
        <v>1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>
        <v>1</v>
      </c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95" customHeight="1" x14ac:dyDescent="0.2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/>
      <c r="M45" s="97"/>
      <c r="N45" s="95"/>
      <c r="O45" s="97"/>
      <c r="P45" s="97">
        <v>1</v>
      </c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>
        <v>1</v>
      </c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" hidden="1" customHeight="1" x14ac:dyDescent="0.2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" hidden="1" customHeight="1" x14ac:dyDescent="0.2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customHeight="1" x14ac:dyDescent="0.2">
      <c r="A54" s="64">
        <v>42</v>
      </c>
      <c r="B54" s="6" t="s">
        <v>268</v>
      </c>
      <c r="C54" s="65" t="s">
        <v>269</v>
      </c>
      <c r="D54" s="65"/>
      <c r="E54" s="95">
        <v>11</v>
      </c>
      <c r="F54" s="97">
        <v>10</v>
      </c>
      <c r="G54" s="97">
        <v>1</v>
      </c>
      <c r="H54" s="95">
        <v>2</v>
      </c>
      <c r="I54" s="95">
        <v>1</v>
      </c>
      <c r="J54" s="97"/>
      <c r="K54" s="97"/>
      <c r="L54" s="97">
        <v>3</v>
      </c>
      <c r="M54" s="97"/>
      <c r="N54" s="95"/>
      <c r="O54" s="97"/>
      <c r="P54" s="97">
        <v>1</v>
      </c>
      <c r="Q54" s="95">
        <v>2</v>
      </c>
      <c r="R54" s="97">
        <v>5</v>
      </c>
      <c r="S54" s="97">
        <v>2</v>
      </c>
      <c r="T54" s="97">
        <v>1</v>
      </c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>
        <v>1</v>
      </c>
      <c r="AE54" s="97"/>
      <c r="AF54" s="97"/>
      <c r="AG54" s="97"/>
      <c r="AH54" s="97">
        <v>2</v>
      </c>
      <c r="AI54" s="97">
        <v>1</v>
      </c>
      <c r="AJ54" s="97"/>
      <c r="AK54" s="97">
        <v>6</v>
      </c>
      <c r="AL54" s="95">
        <v>2</v>
      </c>
      <c r="AM54" s="95"/>
      <c r="AN54" s="95"/>
      <c r="AO54" s="97"/>
      <c r="AP54" s="97"/>
      <c r="AQ54" s="97"/>
      <c r="AR54" s="97">
        <v>5</v>
      </c>
      <c r="AS54" s="97">
        <v>6</v>
      </c>
      <c r="AT54" s="95"/>
      <c r="AU54" s="95"/>
      <c r="AV54" s="97"/>
      <c r="AW54" s="95">
        <v>3</v>
      </c>
      <c r="AX54" s="97"/>
      <c r="AY54" s="97">
        <v>2</v>
      </c>
      <c r="AZ54" s="97"/>
      <c r="BA54" s="97"/>
      <c r="BB54" s="97">
        <v>2</v>
      </c>
      <c r="BC54" s="95"/>
      <c r="BD54" s="95"/>
      <c r="BE54" s="95">
        <v>2</v>
      </c>
      <c r="BF54" s="95"/>
      <c r="BG54" s="97"/>
      <c r="BH54" s="97"/>
      <c r="BI54" s="97"/>
      <c r="BJ54" s="97">
        <v>1</v>
      </c>
      <c r="BK54" s="97"/>
      <c r="BL54" s="97"/>
      <c r="BM54" s="97"/>
      <c r="BN54" s="97"/>
      <c r="BO54" s="97">
        <v>1</v>
      </c>
      <c r="BP54" s="97">
        <v>1</v>
      </c>
      <c r="BQ54" s="97"/>
      <c r="BR54" s="95"/>
      <c r="BS54" s="95"/>
    </row>
    <row r="55" spans="1:71" ht="12.95" customHeight="1" x14ac:dyDescent="0.2">
      <c r="A55" s="64">
        <v>43</v>
      </c>
      <c r="B55" s="6" t="s">
        <v>270</v>
      </c>
      <c r="C55" s="65" t="s">
        <v>269</v>
      </c>
      <c r="D55" s="65"/>
      <c r="E55" s="95">
        <v>3</v>
      </c>
      <c r="F55" s="97">
        <v>3</v>
      </c>
      <c r="G55" s="97"/>
      <c r="H55" s="95"/>
      <c r="I55" s="95"/>
      <c r="J55" s="97"/>
      <c r="K55" s="97"/>
      <c r="L55" s="97">
        <v>2</v>
      </c>
      <c r="M55" s="97"/>
      <c r="N55" s="95"/>
      <c r="O55" s="97"/>
      <c r="P55" s="97"/>
      <c r="Q55" s="95"/>
      <c r="R55" s="97">
        <v>3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3</v>
      </c>
      <c r="AL55" s="95">
        <v>3</v>
      </c>
      <c r="AM55" s="95"/>
      <c r="AN55" s="95"/>
      <c r="AO55" s="97"/>
      <c r="AP55" s="97"/>
      <c r="AQ55" s="97"/>
      <c r="AR55" s="97"/>
      <c r="AS55" s="97">
        <v>3</v>
      </c>
      <c r="AT55" s="95"/>
      <c r="AU55" s="95"/>
      <c r="AV55" s="97"/>
      <c r="AW55" s="95"/>
      <c r="AX55" s="97"/>
      <c r="AY55" s="97">
        <v>3</v>
      </c>
      <c r="AZ55" s="97">
        <v>2</v>
      </c>
      <c r="BA55" s="97">
        <v>1</v>
      </c>
      <c r="BB55" s="97"/>
      <c r="BC55" s="95">
        <v>1</v>
      </c>
      <c r="BD55" s="95"/>
      <c r="BE55" s="95">
        <v>1</v>
      </c>
      <c r="BF55" s="95"/>
      <c r="BG55" s="97"/>
      <c r="BH55" s="97">
        <v>1</v>
      </c>
      <c r="BI55" s="97"/>
      <c r="BJ55" s="97">
        <v>1</v>
      </c>
      <c r="BK55" s="97"/>
      <c r="BL55" s="97"/>
      <c r="BM55" s="97"/>
      <c r="BN55" s="97"/>
      <c r="BO55" s="97">
        <v>1</v>
      </c>
      <c r="BP55" s="97"/>
      <c r="BQ55" s="97"/>
      <c r="BR55" s="95">
        <v>1</v>
      </c>
      <c r="BS55" s="95"/>
    </row>
    <row r="56" spans="1:71" ht="12.95" customHeight="1" x14ac:dyDescent="0.2">
      <c r="A56" s="64">
        <v>44</v>
      </c>
      <c r="B56" s="6" t="s">
        <v>271</v>
      </c>
      <c r="C56" s="65" t="s">
        <v>272</v>
      </c>
      <c r="D56" s="65"/>
      <c r="E56" s="95">
        <v>4</v>
      </c>
      <c r="F56" s="97">
        <v>4</v>
      </c>
      <c r="G56" s="97"/>
      <c r="H56" s="95">
        <v>1</v>
      </c>
      <c r="I56" s="95">
        <v>1</v>
      </c>
      <c r="J56" s="97"/>
      <c r="K56" s="97"/>
      <c r="L56" s="97"/>
      <c r="M56" s="97"/>
      <c r="N56" s="95"/>
      <c r="O56" s="97"/>
      <c r="P56" s="97">
        <v>1</v>
      </c>
      <c r="Q56" s="95">
        <v>1</v>
      </c>
      <c r="R56" s="97">
        <v>2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1</v>
      </c>
      <c r="AI56" s="97">
        <v>1</v>
      </c>
      <c r="AJ56" s="97"/>
      <c r="AK56" s="97">
        <v>1</v>
      </c>
      <c r="AL56" s="95"/>
      <c r="AM56" s="95"/>
      <c r="AN56" s="95"/>
      <c r="AO56" s="97">
        <v>1</v>
      </c>
      <c r="AP56" s="97"/>
      <c r="AQ56" s="97">
        <v>1</v>
      </c>
      <c r="AR56" s="97">
        <v>1</v>
      </c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7" hidden="1" customHeight="1" x14ac:dyDescent="0.2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15" hidden="1" customHeight="1" x14ac:dyDescent="0.2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95" customHeight="1" x14ac:dyDescent="0.2">
      <c r="A60" s="64">
        <v>48</v>
      </c>
      <c r="B60" s="6" t="s">
        <v>276</v>
      </c>
      <c r="C60" s="65" t="s">
        <v>277</v>
      </c>
      <c r="D60" s="65"/>
      <c r="E60" s="95">
        <v>58</v>
      </c>
      <c r="F60" s="97">
        <v>58</v>
      </c>
      <c r="G60" s="97"/>
      <c r="H60" s="95">
        <v>9</v>
      </c>
      <c r="I60" s="95"/>
      <c r="J60" s="97"/>
      <c r="K60" s="97"/>
      <c r="L60" s="97">
        <v>2</v>
      </c>
      <c r="M60" s="97"/>
      <c r="N60" s="95"/>
      <c r="O60" s="97"/>
      <c r="P60" s="97">
        <v>2</v>
      </c>
      <c r="Q60" s="95">
        <v>6</v>
      </c>
      <c r="R60" s="97">
        <v>39</v>
      </c>
      <c r="S60" s="97">
        <v>10</v>
      </c>
      <c r="T60" s="97">
        <v>1</v>
      </c>
      <c r="U60" s="97">
        <v>12</v>
      </c>
      <c r="V60" s="95">
        <v>1</v>
      </c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4</v>
      </c>
      <c r="AI60" s="97">
        <v>2</v>
      </c>
      <c r="AJ60" s="97">
        <v>1</v>
      </c>
      <c r="AK60" s="97">
        <v>37</v>
      </c>
      <c r="AL60" s="95">
        <v>3</v>
      </c>
      <c r="AM60" s="95"/>
      <c r="AN60" s="95"/>
      <c r="AO60" s="97">
        <v>4</v>
      </c>
      <c r="AP60" s="97">
        <v>2</v>
      </c>
      <c r="AQ60" s="97">
        <v>10</v>
      </c>
      <c r="AR60" s="97">
        <v>17</v>
      </c>
      <c r="AS60" s="97">
        <v>25</v>
      </c>
      <c r="AT60" s="95"/>
      <c r="AU60" s="95"/>
      <c r="AV60" s="97"/>
      <c r="AW60" s="95">
        <v>5</v>
      </c>
      <c r="AX60" s="97">
        <v>3</v>
      </c>
      <c r="AY60" s="97">
        <v>3</v>
      </c>
      <c r="AZ60" s="97">
        <v>2</v>
      </c>
      <c r="BA60" s="97"/>
      <c r="BB60" s="97">
        <v>1</v>
      </c>
      <c r="BC60" s="95">
        <v>2</v>
      </c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>
        <v>1</v>
      </c>
      <c r="BP60" s="97"/>
      <c r="BQ60" s="97"/>
      <c r="BR60" s="95">
        <v>1</v>
      </c>
      <c r="BS60" s="95"/>
    </row>
    <row r="61" spans="1:71" ht="12.95" customHeight="1" x14ac:dyDescent="0.2">
      <c r="A61" s="64">
        <v>49</v>
      </c>
      <c r="B61" s="6" t="s">
        <v>278</v>
      </c>
      <c r="C61" s="65" t="s">
        <v>277</v>
      </c>
      <c r="D61" s="65"/>
      <c r="E61" s="95">
        <v>12</v>
      </c>
      <c r="F61" s="97">
        <v>12</v>
      </c>
      <c r="G61" s="97"/>
      <c r="H61" s="95">
        <v>1</v>
      </c>
      <c r="I61" s="95"/>
      <c r="J61" s="97"/>
      <c r="K61" s="97"/>
      <c r="L61" s="97">
        <v>1</v>
      </c>
      <c r="M61" s="97"/>
      <c r="N61" s="95"/>
      <c r="O61" s="97"/>
      <c r="P61" s="97"/>
      <c r="Q61" s="95">
        <v>1</v>
      </c>
      <c r="R61" s="97">
        <v>8</v>
      </c>
      <c r="S61" s="97">
        <v>3</v>
      </c>
      <c r="T61" s="97"/>
      <c r="U61" s="97">
        <v>3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>
        <v>1</v>
      </c>
      <c r="AJ61" s="97"/>
      <c r="AK61" s="97">
        <v>7</v>
      </c>
      <c r="AL61" s="95">
        <v>1</v>
      </c>
      <c r="AM61" s="95"/>
      <c r="AN61" s="95"/>
      <c r="AO61" s="97">
        <v>4</v>
      </c>
      <c r="AP61" s="97"/>
      <c r="AQ61" s="97">
        <v>2</v>
      </c>
      <c r="AR61" s="97">
        <v>3</v>
      </c>
      <c r="AS61" s="97">
        <v>3</v>
      </c>
      <c r="AT61" s="95"/>
      <c r="AU61" s="95"/>
      <c r="AV61" s="97"/>
      <c r="AW61" s="95">
        <v>2</v>
      </c>
      <c r="AX61" s="97"/>
      <c r="AY61" s="97">
        <v>1</v>
      </c>
      <c r="AZ61" s="97">
        <v>1</v>
      </c>
      <c r="BA61" s="97"/>
      <c r="BB61" s="97"/>
      <c r="BC61" s="95">
        <v>1</v>
      </c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>
        <v>1</v>
      </c>
      <c r="BP61" s="97"/>
      <c r="BQ61" s="97"/>
      <c r="BR61" s="95"/>
      <c r="BS61" s="95"/>
    </row>
    <row r="62" spans="1:71" ht="12.95" customHeight="1" x14ac:dyDescent="0.2">
      <c r="A62" s="64">
        <v>50</v>
      </c>
      <c r="B62" s="6" t="s">
        <v>279</v>
      </c>
      <c r="C62" s="65" t="s">
        <v>280</v>
      </c>
      <c r="D62" s="65"/>
      <c r="E62" s="95">
        <v>3</v>
      </c>
      <c r="F62" s="97">
        <v>3</v>
      </c>
      <c r="G62" s="97"/>
      <c r="H62" s="95"/>
      <c r="I62" s="95"/>
      <c r="J62" s="97"/>
      <c r="K62" s="97"/>
      <c r="L62" s="97"/>
      <c r="M62" s="97"/>
      <c r="N62" s="95"/>
      <c r="O62" s="97"/>
      <c r="P62" s="97">
        <v>1</v>
      </c>
      <c r="Q62" s="95"/>
      <c r="R62" s="97">
        <v>2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>
        <v>2</v>
      </c>
      <c r="AL62" s="95"/>
      <c r="AM62" s="95"/>
      <c r="AN62" s="95"/>
      <c r="AO62" s="97"/>
      <c r="AP62" s="97"/>
      <c r="AQ62" s="97"/>
      <c r="AR62" s="97">
        <v>1</v>
      </c>
      <c r="AS62" s="97">
        <v>2</v>
      </c>
      <c r="AT62" s="95"/>
      <c r="AU62" s="95"/>
      <c r="AV62" s="97"/>
      <c r="AW62" s="95">
        <v>1</v>
      </c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95" customHeight="1" x14ac:dyDescent="0.2">
      <c r="A64" s="64">
        <v>52</v>
      </c>
      <c r="B64" s="6" t="s">
        <v>2328</v>
      </c>
      <c r="C64" s="65" t="s">
        <v>2327</v>
      </c>
      <c r="D64" s="65"/>
      <c r="E64" s="95">
        <v>13</v>
      </c>
      <c r="F64" s="97">
        <v>13</v>
      </c>
      <c r="G64" s="97"/>
      <c r="H64" s="95"/>
      <c r="I64" s="95"/>
      <c r="J64" s="97"/>
      <c r="K64" s="97"/>
      <c r="L64" s="97">
        <v>10</v>
      </c>
      <c r="M64" s="97"/>
      <c r="N64" s="95"/>
      <c r="O64" s="97"/>
      <c r="P64" s="97">
        <v>1</v>
      </c>
      <c r="Q64" s="95">
        <v>1</v>
      </c>
      <c r="R64" s="97">
        <v>6</v>
      </c>
      <c r="S64" s="97">
        <v>5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12</v>
      </c>
      <c r="AL64" s="95">
        <v>4</v>
      </c>
      <c r="AM64" s="95"/>
      <c r="AN64" s="95"/>
      <c r="AO64" s="97"/>
      <c r="AP64" s="97"/>
      <c r="AQ64" s="97">
        <v>1</v>
      </c>
      <c r="AR64" s="97">
        <v>6</v>
      </c>
      <c r="AS64" s="97">
        <v>6</v>
      </c>
      <c r="AT64" s="95"/>
      <c r="AU64" s="95"/>
      <c r="AV64" s="97"/>
      <c r="AW64" s="95">
        <v>1</v>
      </c>
      <c r="AX64" s="97"/>
      <c r="AY64" s="97">
        <v>4</v>
      </c>
      <c r="AZ64" s="97">
        <v>1</v>
      </c>
      <c r="BA64" s="97">
        <v>2</v>
      </c>
      <c r="BB64" s="97">
        <v>1</v>
      </c>
      <c r="BC64" s="95">
        <v>1</v>
      </c>
      <c r="BD64" s="95"/>
      <c r="BE64" s="95">
        <v>2</v>
      </c>
      <c r="BF64" s="95"/>
      <c r="BG64" s="97">
        <v>1</v>
      </c>
      <c r="BH64" s="97"/>
      <c r="BI64" s="97"/>
      <c r="BJ64" s="97">
        <v>2</v>
      </c>
      <c r="BK64" s="97">
        <v>1</v>
      </c>
      <c r="BL64" s="97">
        <v>1</v>
      </c>
      <c r="BM64" s="97"/>
      <c r="BN64" s="97"/>
      <c r="BO64" s="97"/>
      <c r="BP64" s="97"/>
      <c r="BQ64" s="97"/>
      <c r="BR64" s="95">
        <v>1</v>
      </c>
      <c r="BS64" s="95"/>
    </row>
    <row r="65" spans="1:71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899999999999999" customHeight="1" x14ac:dyDescent="0.2">
      <c r="A69" s="64">
        <v>57</v>
      </c>
      <c r="B69" s="6">
        <v>128</v>
      </c>
      <c r="C69" s="65" t="s">
        <v>287</v>
      </c>
      <c r="D69" s="65"/>
      <c r="E69" s="95">
        <v>2</v>
      </c>
      <c r="F69" s="97">
        <v>2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2</v>
      </c>
      <c r="S69" s="97"/>
      <c r="T69" s="97"/>
      <c r="U69" s="97">
        <v>1</v>
      </c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>
        <v>1</v>
      </c>
      <c r="AM69" s="95"/>
      <c r="AN69" s="95"/>
      <c r="AO69" s="97"/>
      <c r="AP69" s="97"/>
      <c r="AQ69" s="97"/>
      <c r="AR69" s="97">
        <v>1</v>
      </c>
      <c r="AS69" s="97">
        <v>1</v>
      </c>
      <c r="AT69" s="95"/>
      <c r="AU69" s="95"/>
      <c r="AV69" s="97"/>
      <c r="AW69" s="95"/>
      <c r="AX69" s="97"/>
      <c r="AY69" s="97">
        <v>1</v>
      </c>
      <c r="AZ69" s="97"/>
      <c r="BA69" s="97">
        <v>1</v>
      </c>
      <c r="BB69" s="97"/>
      <c r="BC69" s="95">
        <v>1</v>
      </c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>
        <v>1</v>
      </c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7" hidden="1" customHeight="1" x14ac:dyDescent="0.2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7" hidden="1" customHeight="1" x14ac:dyDescent="0.2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95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95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950000000000003" hidden="1" customHeight="1" x14ac:dyDescent="0.2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45" hidden="1" customHeight="1" x14ac:dyDescent="0.2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45" hidden="1" customHeight="1" x14ac:dyDescent="0.2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7" hidden="1" customHeight="1" x14ac:dyDescent="0.2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7" hidden="1" customHeight="1" x14ac:dyDescent="0.2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45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J109" si="4">SUM(E110:E130)</f>
        <v>1</v>
      </c>
      <c r="F109" s="95">
        <f t="shared" si="4"/>
        <v>1</v>
      </c>
      <c r="G109" s="95">
        <f t="shared" si="4"/>
        <v>0</v>
      </c>
      <c r="H109" s="95">
        <f t="shared" si="4"/>
        <v>0</v>
      </c>
      <c r="I109" s="95">
        <f t="shared" si="4"/>
        <v>1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1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1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t="shared" ref="AK109:BP109" si="5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1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95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95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353</v>
      </c>
      <c r="C120" s="65" t="s">
        <v>351</v>
      </c>
      <c r="D120" s="65"/>
      <c r="E120" s="95">
        <v>1</v>
      </c>
      <c r="F120" s="97">
        <v>1</v>
      </c>
      <c r="G120" s="97"/>
      <c r="H120" s="95"/>
      <c r="I120" s="95">
        <v>1</v>
      </c>
      <c r="J120" s="97"/>
      <c r="K120" s="97"/>
      <c r="L120" s="97"/>
      <c r="M120" s="97"/>
      <c r="N120" s="95"/>
      <c r="O120" s="97"/>
      <c r="P120" s="97">
        <v>1</v>
      </c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>
        <v>1</v>
      </c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>
        <v>1</v>
      </c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J131" si="6">SUM(E132:E152)</f>
        <v>4</v>
      </c>
      <c r="F131" s="95">
        <f t="shared" si="6"/>
        <v>3</v>
      </c>
      <c r="G131" s="95">
        <f t="shared" si="6"/>
        <v>1</v>
      </c>
      <c r="H131" s="95">
        <f t="shared" si="6"/>
        <v>0</v>
      </c>
      <c r="I131" s="95">
        <f t="shared" si="6"/>
        <v>1</v>
      </c>
      <c r="J131" s="95">
        <f t="shared" si="6"/>
        <v>0</v>
      </c>
      <c r="K131" s="95">
        <f t="shared" si="6"/>
        <v>0</v>
      </c>
      <c r="L131" s="95">
        <f t="shared" si="6"/>
        <v>1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2</v>
      </c>
      <c r="R131" s="95">
        <f t="shared" si="6"/>
        <v>2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2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t="shared" ref="AK131:BP131" si="7">SUM(AK132:AK152)</f>
        <v>2</v>
      </c>
      <c r="AL131" s="95">
        <f t="shared" si="7"/>
        <v>1</v>
      </c>
      <c r="AM131" s="95">
        <f t="shared" si="7"/>
        <v>0</v>
      </c>
      <c r="AN131" s="95">
        <f t="shared" si="7"/>
        <v>0</v>
      </c>
      <c r="AO131" s="95">
        <f t="shared" si="7"/>
        <v>1</v>
      </c>
      <c r="AP131" s="95">
        <f t="shared" si="7"/>
        <v>0</v>
      </c>
      <c r="AQ131" s="95">
        <f t="shared" si="7"/>
        <v>0</v>
      </c>
      <c r="AR131" s="95">
        <f t="shared" si="7"/>
        <v>2</v>
      </c>
      <c r="AS131" s="95">
        <f t="shared" si="7"/>
        <v>1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1</v>
      </c>
      <c r="AZ131" s="95">
        <f t="shared" si="7"/>
        <v>0</v>
      </c>
      <c r="BA131" s="95">
        <f t="shared" si="7"/>
        <v>1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1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1</v>
      </c>
      <c r="BP131" s="95">
        <f t="shared" si="7"/>
        <v>1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95" customHeight="1" x14ac:dyDescent="0.2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>
        <v>1</v>
      </c>
      <c r="M133" s="97"/>
      <c r="N133" s="95"/>
      <c r="O133" s="97"/>
      <c r="P133" s="97"/>
      <c r="Q133" s="95">
        <v>1</v>
      </c>
      <c r="R133" s="97"/>
      <c r="S133" s="97"/>
      <c r="T133" s="97"/>
      <c r="U133" s="97"/>
      <c r="V133" s="95"/>
      <c r="W133" s="95"/>
      <c r="X133" s="95"/>
      <c r="Y133" s="97"/>
      <c r="Z133" s="97">
        <v>1</v>
      </c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>
        <v>1</v>
      </c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95" customHeight="1" x14ac:dyDescent="0.2">
      <c r="A134" s="64">
        <v>122</v>
      </c>
      <c r="B134" s="6" t="s">
        <v>370</v>
      </c>
      <c r="C134" s="65" t="s">
        <v>368</v>
      </c>
      <c r="D134" s="65"/>
      <c r="E134" s="95">
        <v>1</v>
      </c>
      <c r="F134" s="97"/>
      <c r="G134" s="97">
        <v>1</v>
      </c>
      <c r="H134" s="95"/>
      <c r="I134" s="95">
        <v>1</v>
      </c>
      <c r="J134" s="97"/>
      <c r="K134" s="97"/>
      <c r="L134" s="97"/>
      <c r="M134" s="97"/>
      <c r="N134" s="95"/>
      <c r="O134" s="97"/>
      <c r="P134" s="97"/>
      <c r="Q134" s="95"/>
      <c r="R134" s="97">
        <v>1</v>
      </c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>
        <v>1</v>
      </c>
      <c r="AL134" s="95">
        <v>1</v>
      </c>
      <c r="AM134" s="95"/>
      <c r="AN134" s="95"/>
      <c r="AO134" s="97"/>
      <c r="AP134" s="97"/>
      <c r="AQ134" s="97"/>
      <c r="AR134" s="97"/>
      <c r="AS134" s="97">
        <v>1</v>
      </c>
      <c r="AT134" s="95"/>
      <c r="AU134" s="95"/>
      <c r="AV134" s="97"/>
      <c r="AW134" s="95"/>
      <c r="AX134" s="97"/>
      <c r="AY134" s="97">
        <v>1</v>
      </c>
      <c r="AZ134" s="97"/>
      <c r="BA134" s="97">
        <v>1</v>
      </c>
      <c r="BB134" s="97"/>
      <c r="BC134" s="95"/>
      <c r="BD134" s="95"/>
      <c r="BE134" s="95">
        <v>1</v>
      </c>
      <c r="BF134" s="95"/>
      <c r="BG134" s="97"/>
      <c r="BH134" s="97"/>
      <c r="BI134" s="97"/>
      <c r="BJ134" s="97"/>
      <c r="BK134" s="97"/>
      <c r="BL134" s="97"/>
      <c r="BM134" s="97"/>
      <c r="BN134" s="97"/>
      <c r="BO134" s="97">
        <v>1</v>
      </c>
      <c r="BP134" s="97">
        <v>1</v>
      </c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9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9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9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899999999999999" customHeight="1" x14ac:dyDescent="0.2">
      <c r="A146" s="64">
        <v>134</v>
      </c>
      <c r="B146" s="6" t="s">
        <v>378</v>
      </c>
      <c r="C146" s="65" t="s">
        <v>379</v>
      </c>
      <c r="D146" s="65"/>
      <c r="E146" s="95">
        <v>1</v>
      </c>
      <c r="F146" s="97">
        <v>1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>
        <v>1</v>
      </c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5"/>
      <c r="AM146" s="95"/>
      <c r="AN146" s="95"/>
      <c r="AO146" s="97"/>
      <c r="AP146" s="97"/>
      <c r="AQ146" s="97"/>
      <c r="AR146" s="97">
        <v>1</v>
      </c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149999999999999" hidden="1" customHeight="1" x14ac:dyDescent="0.2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95" customHeight="1" x14ac:dyDescent="0.2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>
        <v>1</v>
      </c>
      <c r="S149" s="97"/>
      <c r="T149" s="97"/>
      <c r="U149" s="97"/>
      <c r="V149" s="95"/>
      <c r="W149" s="95"/>
      <c r="X149" s="95"/>
      <c r="Y149" s="97"/>
      <c r="Z149" s="97">
        <v>1</v>
      </c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>
        <v>1</v>
      </c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7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J153" si="8">SUM(E154:E234)</f>
        <v>2</v>
      </c>
      <c r="F153" s="95">
        <f t="shared" si="8"/>
        <v>2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1</v>
      </c>
      <c r="S153" s="95">
        <f t="shared" si="8"/>
        <v>1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t="shared" ref="AK153:BP153" si="9">SUM(AK154:AK234)</f>
        <v>2</v>
      </c>
      <c r="AL153" s="95">
        <f t="shared" si="9"/>
        <v>2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2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2</v>
      </c>
      <c r="AZ153" s="95">
        <f t="shared" si="9"/>
        <v>1</v>
      </c>
      <c r="BA153" s="95">
        <f t="shared" si="9"/>
        <v>1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2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1</v>
      </c>
      <c r="BK153" s="95">
        <f t="shared" si="9"/>
        <v>1</v>
      </c>
      <c r="BL153" s="95">
        <f t="shared" si="9"/>
        <v>1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950000000000003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950000000000003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950000000000003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950000000000003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7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7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7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customHeight="1" x14ac:dyDescent="0.2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>
        <v>1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2</v>
      </c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/>
      <c r="AY193" s="97">
        <v>2</v>
      </c>
      <c r="AZ193" s="97">
        <v>1</v>
      </c>
      <c r="BA193" s="97">
        <v>1</v>
      </c>
      <c r="BB193" s="97"/>
      <c r="BC193" s="95"/>
      <c r="BD193" s="95"/>
      <c r="BE193" s="95">
        <v>2</v>
      </c>
      <c r="BF193" s="95"/>
      <c r="BG193" s="97"/>
      <c r="BH193" s="97"/>
      <c r="BI193" s="97"/>
      <c r="BJ193" s="97">
        <v>1</v>
      </c>
      <c r="BK193" s="97">
        <v>1</v>
      </c>
      <c r="BL193" s="97">
        <v>1</v>
      </c>
      <c r="BM193" s="97"/>
      <c r="BN193" s="97"/>
      <c r="BO193" s="97"/>
      <c r="BP193" s="97"/>
      <c r="BQ193" s="97"/>
      <c r="BR193" s="95"/>
      <c r="BS193" s="95"/>
    </row>
    <row r="194" spans="1:71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45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7" hidden="1" customHeight="1" x14ac:dyDescent="0.2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95" hidden="1" customHeight="1" x14ac:dyDescent="0.2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7" hidden="1" customHeight="1" x14ac:dyDescent="0.2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45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7" hidden="1" customHeight="1" x14ac:dyDescent="0.2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950000000000003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950000000000003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950000000000003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7" hidden="1" customHeight="1" x14ac:dyDescent="0.2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4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J235" si="10">SUM(E236:E280)</f>
        <v>381</v>
      </c>
      <c r="F235" s="95">
        <f t="shared" si="10"/>
        <v>380</v>
      </c>
      <c r="G235" s="95">
        <f t="shared" si="10"/>
        <v>1</v>
      </c>
      <c r="H235" s="95">
        <f t="shared" si="10"/>
        <v>46</v>
      </c>
      <c r="I235" s="95">
        <f t="shared" si="10"/>
        <v>44</v>
      </c>
      <c r="J235" s="95">
        <f t="shared" si="10"/>
        <v>0</v>
      </c>
      <c r="K235" s="95">
        <f t="shared" si="10"/>
        <v>0</v>
      </c>
      <c r="L235" s="95">
        <f t="shared" si="10"/>
        <v>8</v>
      </c>
      <c r="M235" s="95">
        <f t="shared" si="10"/>
        <v>1</v>
      </c>
      <c r="N235" s="95">
        <f t="shared" si="10"/>
        <v>2</v>
      </c>
      <c r="O235" s="95">
        <f t="shared" si="10"/>
        <v>8</v>
      </c>
      <c r="P235" s="95">
        <f t="shared" si="10"/>
        <v>60</v>
      </c>
      <c r="Q235" s="95">
        <f t="shared" si="10"/>
        <v>55</v>
      </c>
      <c r="R235" s="95">
        <f t="shared" si="10"/>
        <v>225</v>
      </c>
      <c r="S235" s="95">
        <f t="shared" si="10"/>
        <v>30</v>
      </c>
      <c r="T235" s="95">
        <f t="shared" si="10"/>
        <v>1</v>
      </c>
      <c r="U235" s="95">
        <f t="shared" si="10"/>
        <v>12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5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1</v>
      </c>
      <c r="AE235" s="95">
        <f t="shared" si="10"/>
        <v>1</v>
      </c>
      <c r="AF235" s="95">
        <f t="shared" si="10"/>
        <v>0</v>
      </c>
      <c r="AG235" s="95">
        <f t="shared" si="10"/>
        <v>7</v>
      </c>
      <c r="AH235" s="95">
        <f t="shared" si="10"/>
        <v>17</v>
      </c>
      <c r="AI235" s="95">
        <f t="shared" si="10"/>
        <v>7</v>
      </c>
      <c r="AJ235" s="95">
        <f t="shared" si="10"/>
        <v>0</v>
      </c>
      <c r="AK235" s="95">
        <f t="shared" ref="AK235:BP235" si="11">SUM(AK236:AK280)</f>
        <v>331</v>
      </c>
      <c r="AL235" s="95">
        <f t="shared" si="11"/>
        <v>134</v>
      </c>
      <c r="AM235" s="95">
        <f t="shared" si="11"/>
        <v>0</v>
      </c>
      <c r="AN235" s="95">
        <f t="shared" si="11"/>
        <v>0</v>
      </c>
      <c r="AO235" s="95">
        <f t="shared" si="11"/>
        <v>11</v>
      </c>
      <c r="AP235" s="95">
        <f t="shared" si="11"/>
        <v>5</v>
      </c>
      <c r="AQ235" s="95">
        <f t="shared" si="11"/>
        <v>45</v>
      </c>
      <c r="AR235" s="95">
        <f t="shared" si="11"/>
        <v>108</v>
      </c>
      <c r="AS235" s="95">
        <f t="shared" si="11"/>
        <v>204</v>
      </c>
      <c r="AT235" s="95">
        <f t="shared" si="11"/>
        <v>5</v>
      </c>
      <c r="AU235" s="95">
        <f t="shared" si="11"/>
        <v>3</v>
      </c>
      <c r="AV235" s="95">
        <f t="shared" si="11"/>
        <v>2</v>
      </c>
      <c r="AW235" s="95">
        <f t="shared" si="11"/>
        <v>29</v>
      </c>
      <c r="AX235" s="95">
        <f t="shared" si="11"/>
        <v>27</v>
      </c>
      <c r="AY235" s="95">
        <f t="shared" si="11"/>
        <v>145</v>
      </c>
      <c r="AZ235" s="95">
        <f t="shared" si="11"/>
        <v>50</v>
      </c>
      <c r="BA235" s="95">
        <f t="shared" si="11"/>
        <v>30</v>
      </c>
      <c r="BB235" s="95">
        <f t="shared" si="11"/>
        <v>65</v>
      </c>
      <c r="BC235" s="95">
        <f t="shared" si="11"/>
        <v>7</v>
      </c>
      <c r="BD235" s="95">
        <f t="shared" si="11"/>
        <v>0</v>
      </c>
      <c r="BE235" s="95">
        <f t="shared" si="11"/>
        <v>128</v>
      </c>
      <c r="BF235" s="95">
        <f t="shared" si="11"/>
        <v>0</v>
      </c>
      <c r="BG235" s="95">
        <f t="shared" si="11"/>
        <v>1</v>
      </c>
      <c r="BH235" s="95">
        <f t="shared" si="11"/>
        <v>7</v>
      </c>
      <c r="BI235" s="95">
        <f t="shared" si="11"/>
        <v>2</v>
      </c>
      <c r="BJ235" s="95">
        <f t="shared" si="11"/>
        <v>60</v>
      </c>
      <c r="BK235" s="95">
        <f t="shared" si="11"/>
        <v>17</v>
      </c>
      <c r="BL235" s="95">
        <f t="shared" si="11"/>
        <v>14</v>
      </c>
      <c r="BM235" s="95">
        <f t="shared" si="11"/>
        <v>1</v>
      </c>
      <c r="BN235" s="95">
        <f t="shared" si="11"/>
        <v>2</v>
      </c>
      <c r="BO235" s="95">
        <f t="shared" si="11"/>
        <v>33</v>
      </c>
      <c r="BP235" s="95">
        <f t="shared" si="11"/>
        <v>12</v>
      </c>
      <c r="BQ235" s="95">
        <f>SUM(BQ236:BQ280)</f>
        <v>0</v>
      </c>
      <c r="BR235" s="95">
        <f>SUM(BR236:BR280)</f>
        <v>34</v>
      </c>
      <c r="BS235" s="95">
        <f>SUM(BS236:BS280)</f>
        <v>1</v>
      </c>
    </row>
    <row r="236" spans="1:71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5">
        <v>77</v>
      </c>
      <c r="F236" s="97">
        <v>76</v>
      </c>
      <c r="G236" s="97">
        <v>1</v>
      </c>
      <c r="H236" s="95">
        <v>17</v>
      </c>
      <c r="I236" s="95"/>
      <c r="J236" s="97"/>
      <c r="K236" s="97"/>
      <c r="L236" s="97"/>
      <c r="M236" s="97"/>
      <c r="N236" s="95">
        <v>1</v>
      </c>
      <c r="O236" s="97">
        <v>2</v>
      </c>
      <c r="P236" s="97">
        <v>13</v>
      </c>
      <c r="Q236" s="95">
        <v>9</v>
      </c>
      <c r="R236" s="97">
        <v>44</v>
      </c>
      <c r="S236" s="97">
        <v>8</v>
      </c>
      <c r="T236" s="97"/>
      <c r="U236" s="97">
        <v>4</v>
      </c>
      <c r="V236" s="95"/>
      <c r="W236" s="95"/>
      <c r="X236" s="95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2</v>
      </c>
      <c r="AH236" s="97">
        <v>2</v>
      </c>
      <c r="AI236" s="97"/>
      <c r="AJ236" s="97"/>
      <c r="AK236" s="97">
        <v>68</v>
      </c>
      <c r="AL236" s="95">
        <v>2</v>
      </c>
      <c r="AM236" s="95"/>
      <c r="AN236" s="95"/>
      <c r="AO236" s="97">
        <v>4</v>
      </c>
      <c r="AP236" s="97">
        <v>3</v>
      </c>
      <c r="AQ236" s="97">
        <v>6</v>
      </c>
      <c r="AR236" s="97">
        <v>26</v>
      </c>
      <c r="AS236" s="97">
        <v>36</v>
      </c>
      <c r="AT236" s="95">
        <v>1</v>
      </c>
      <c r="AU236" s="95">
        <v>1</v>
      </c>
      <c r="AV236" s="97"/>
      <c r="AW236" s="95">
        <v>10</v>
      </c>
      <c r="AX236" s="97">
        <v>5</v>
      </c>
      <c r="AY236" s="97">
        <v>2</v>
      </c>
      <c r="AZ236" s="97">
        <v>1</v>
      </c>
      <c r="BA236" s="97"/>
      <c r="BB236" s="97">
        <v>1</v>
      </c>
      <c r="BC236" s="95"/>
      <c r="BD236" s="95"/>
      <c r="BE236" s="95">
        <v>1</v>
      </c>
      <c r="BF236" s="95"/>
      <c r="BG236" s="97"/>
      <c r="BH236" s="97">
        <v>1</v>
      </c>
      <c r="BI236" s="97"/>
      <c r="BJ236" s="97"/>
      <c r="BK236" s="97"/>
      <c r="BL236" s="97"/>
      <c r="BM236" s="97"/>
      <c r="BN236" s="97"/>
      <c r="BO236" s="97"/>
      <c r="BP236" s="97"/>
      <c r="BQ236" s="97"/>
      <c r="BR236" s="95">
        <v>2</v>
      </c>
      <c r="BS236" s="95"/>
    </row>
    <row r="237" spans="1:71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5">
        <v>95</v>
      </c>
      <c r="F237" s="97">
        <v>95</v>
      </c>
      <c r="G237" s="97"/>
      <c r="H237" s="95">
        <v>13</v>
      </c>
      <c r="I237" s="95">
        <v>9</v>
      </c>
      <c r="J237" s="97"/>
      <c r="K237" s="97"/>
      <c r="L237" s="97">
        <v>1</v>
      </c>
      <c r="M237" s="97">
        <v>1</v>
      </c>
      <c r="N237" s="95"/>
      <c r="O237" s="97"/>
      <c r="P237" s="97">
        <v>7</v>
      </c>
      <c r="Q237" s="95">
        <v>18</v>
      </c>
      <c r="R237" s="97">
        <v>66</v>
      </c>
      <c r="S237" s="97">
        <v>4</v>
      </c>
      <c r="T237" s="97"/>
      <c r="U237" s="97">
        <v>5</v>
      </c>
      <c r="V237" s="95"/>
      <c r="W237" s="95"/>
      <c r="X237" s="95"/>
      <c r="Y237" s="97"/>
      <c r="Z237" s="97">
        <v>1</v>
      </c>
      <c r="AA237" s="97"/>
      <c r="AB237" s="97"/>
      <c r="AC237" s="97"/>
      <c r="AD237" s="97"/>
      <c r="AE237" s="97">
        <v>1</v>
      </c>
      <c r="AF237" s="97"/>
      <c r="AG237" s="97"/>
      <c r="AH237" s="97">
        <v>3</v>
      </c>
      <c r="AI237" s="97">
        <v>1</v>
      </c>
      <c r="AJ237" s="97"/>
      <c r="AK237" s="97">
        <v>84</v>
      </c>
      <c r="AL237" s="95">
        <v>62</v>
      </c>
      <c r="AM237" s="95"/>
      <c r="AN237" s="95"/>
      <c r="AO237" s="97">
        <v>2</v>
      </c>
      <c r="AP237" s="97"/>
      <c r="AQ237" s="97">
        <v>11</v>
      </c>
      <c r="AR237" s="97">
        <v>27</v>
      </c>
      <c r="AS237" s="97">
        <v>52</v>
      </c>
      <c r="AT237" s="95">
        <v>3</v>
      </c>
      <c r="AU237" s="95"/>
      <c r="AV237" s="97">
        <v>1</v>
      </c>
      <c r="AW237" s="95">
        <v>6</v>
      </c>
      <c r="AX237" s="97">
        <v>5</v>
      </c>
      <c r="AY237" s="97">
        <v>69</v>
      </c>
      <c r="AZ237" s="97">
        <v>22</v>
      </c>
      <c r="BA237" s="97">
        <v>16</v>
      </c>
      <c r="BB237" s="97">
        <v>31</v>
      </c>
      <c r="BC237" s="95">
        <v>1</v>
      </c>
      <c r="BD237" s="95"/>
      <c r="BE237" s="95">
        <v>64</v>
      </c>
      <c r="BF237" s="95"/>
      <c r="BG237" s="97">
        <v>1</v>
      </c>
      <c r="BH237" s="97">
        <v>1</v>
      </c>
      <c r="BI237" s="97">
        <v>2</v>
      </c>
      <c r="BJ237" s="97">
        <v>32</v>
      </c>
      <c r="BK237" s="97">
        <v>10</v>
      </c>
      <c r="BL237" s="97">
        <v>7</v>
      </c>
      <c r="BM237" s="97">
        <v>1</v>
      </c>
      <c r="BN237" s="97">
        <v>2</v>
      </c>
      <c r="BO237" s="97">
        <v>18</v>
      </c>
      <c r="BP237" s="97">
        <v>7</v>
      </c>
      <c r="BQ237" s="97"/>
      <c r="BR237" s="95">
        <v>8</v>
      </c>
      <c r="BS237" s="95">
        <v>1</v>
      </c>
    </row>
    <row r="238" spans="1:71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5">
        <v>92</v>
      </c>
      <c r="F238" s="97">
        <v>92</v>
      </c>
      <c r="G238" s="97"/>
      <c r="H238" s="95">
        <v>1</v>
      </c>
      <c r="I238" s="95">
        <v>22</v>
      </c>
      <c r="J238" s="97"/>
      <c r="K238" s="97"/>
      <c r="L238" s="97">
        <v>1</v>
      </c>
      <c r="M238" s="97"/>
      <c r="N238" s="95">
        <v>1</v>
      </c>
      <c r="O238" s="97">
        <v>5</v>
      </c>
      <c r="P238" s="97">
        <v>11</v>
      </c>
      <c r="Q238" s="95">
        <v>13</v>
      </c>
      <c r="R238" s="97">
        <v>55</v>
      </c>
      <c r="S238" s="97">
        <v>7</v>
      </c>
      <c r="T238" s="97"/>
      <c r="U238" s="97">
        <v>1</v>
      </c>
      <c r="V238" s="95"/>
      <c r="W238" s="95"/>
      <c r="X238" s="95"/>
      <c r="Y238" s="97"/>
      <c r="Z238" s="97">
        <v>1</v>
      </c>
      <c r="AA238" s="97"/>
      <c r="AB238" s="97"/>
      <c r="AC238" s="97"/>
      <c r="AD238" s="97"/>
      <c r="AE238" s="97"/>
      <c r="AF238" s="97"/>
      <c r="AG238" s="97">
        <v>3</v>
      </c>
      <c r="AH238" s="97">
        <v>5</v>
      </c>
      <c r="AI238" s="97">
        <v>1</v>
      </c>
      <c r="AJ238" s="97"/>
      <c r="AK238" s="97">
        <v>81</v>
      </c>
      <c r="AL238" s="95">
        <v>30</v>
      </c>
      <c r="AM238" s="95"/>
      <c r="AN238" s="95"/>
      <c r="AO238" s="97">
        <v>2</v>
      </c>
      <c r="AP238" s="97">
        <v>1</v>
      </c>
      <c r="AQ238" s="97">
        <v>11</v>
      </c>
      <c r="AR238" s="97">
        <v>21</v>
      </c>
      <c r="AS238" s="97">
        <v>57</v>
      </c>
      <c r="AT238" s="95"/>
      <c r="AU238" s="95"/>
      <c r="AV238" s="97"/>
      <c r="AW238" s="95">
        <v>6</v>
      </c>
      <c r="AX238" s="97">
        <v>9</v>
      </c>
      <c r="AY238" s="97">
        <v>32</v>
      </c>
      <c r="AZ238" s="97">
        <v>11</v>
      </c>
      <c r="BA238" s="97">
        <v>7</v>
      </c>
      <c r="BB238" s="97">
        <v>14</v>
      </c>
      <c r="BC238" s="95">
        <v>3</v>
      </c>
      <c r="BD238" s="95"/>
      <c r="BE238" s="95">
        <v>27</v>
      </c>
      <c r="BF238" s="95"/>
      <c r="BG238" s="97"/>
      <c r="BH238" s="97">
        <v>2</v>
      </c>
      <c r="BI238" s="97"/>
      <c r="BJ238" s="97">
        <v>12</v>
      </c>
      <c r="BK238" s="97">
        <v>3</v>
      </c>
      <c r="BL238" s="97">
        <v>3</v>
      </c>
      <c r="BM238" s="97"/>
      <c r="BN238" s="97"/>
      <c r="BO238" s="97">
        <v>4</v>
      </c>
      <c r="BP238" s="97">
        <v>1</v>
      </c>
      <c r="BQ238" s="97"/>
      <c r="BR238" s="95">
        <v>13</v>
      </c>
      <c r="BS238" s="95"/>
    </row>
    <row r="239" spans="1:71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5">
        <v>41</v>
      </c>
      <c r="F239" s="97">
        <v>41</v>
      </c>
      <c r="G239" s="97"/>
      <c r="H239" s="95">
        <v>6</v>
      </c>
      <c r="I239" s="95">
        <v>1</v>
      </c>
      <c r="J239" s="97"/>
      <c r="K239" s="97"/>
      <c r="L239" s="97">
        <v>2</v>
      </c>
      <c r="M239" s="97"/>
      <c r="N239" s="95"/>
      <c r="O239" s="97"/>
      <c r="P239" s="97">
        <v>8</v>
      </c>
      <c r="Q239" s="95">
        <v>5</v>
      </c>
      <c r="R239" s="97">
        <v>23</v>
      </c>
      <c r="S239" s="97">
        <v>4</v>
      </c>
      <c r="T239" s="97">
        <v>1</v>
      </c>
      <c r="U239" s="97">
        <v>1</v>
      </c>
      <c r="V239" s="95"/>
      <c r="W239" s="95"/>
      <c r="X239" s="95"/>
      <c r="Y239" s="97"/>
      <c r="Z239" s="97">
        <v>2</v>
      </c>
      <c r="AA239" s="97"/>
      <c r="AB239" s="97"/>
      <c r="AC239" s="97"/>
      <c r="AD239" s="97"/>
      <c r="AE239" s="97"/>
      <c r="AF239" s="97"/>
      <c r="AG239" s="97">
        <v>1</v>
      </c>
      <c r="AH239" s="97">
        <v>1</v>
      </c>
      <c r="AI239" s="97">
        <v>2</v>
      </c>
      <c r="AJ239" s="97"/>
      <c r="AK239" s="97">
        <v>34</v>
      </c>
      <c r="AL239" s="95">
        <v>12</v>
      </c>
      <c r="AM239" s="95"/>
      <c r="AN239" s="95"/>
      <c r="AO239" s="97">
        <v>2</v>
      </c>
      <c r="AP239" s="97"/>
      <c r="AQ239" s="97">
        <v>7</v>
      </c>
      <c r="AR239" s="97">
        <v>8</v>
      </c>
      <c r="AS239" s="97">
        <v>24</v>
      </c>
      <c r="AT239" s="95"/>
      <c r="AU239" s="95"/>
      <c r="AV239" s="97"/>
      <c r="AW239" s="95">
        <v>4</v>
      </c>
      <c r="AX239" s="97">
        <v>4</v>
      </c>
      <c r="AY239" s="97">
        <v>12</v>
      </c>
      <c r="AZ239" s="97">
        <v>3</v>
      </c>
      <c r="BA239" s="97">
        <v>4</v>
      </c>
      <c r="BB239" s="97">
        <v>5</v>
      </c>
      <c r="BC239" s="95">
        <v>1</v>
      </c>
      <c r="BD239" s="95"/>
      <c r="BE239" s="95">
        <v>9</v>
      </c>
      <c r="BF239" s="95"/>
      <c r="BG239" s="97"/>
      <c r="BH239" s="97">
        <v>2</v>
      </c>
      <c r="BI239" s="97"/>
      <c r="BJ239" s="97">
        <v>4</v>
      </c>
      <c r="BK239" s="97"/>
      <c r="BL239" s="97"/>
      <c r="BM239" s="97"/>
      <c r="BN239" s="97"/>
      <c r="BO239" s="97">
        <v>5</v>
      </c>
      <c r="BP239" s="97">
        <v>3</v>
      </c>
      <c r="BQ239" s="97"/>
      <c r="BR239" s="95">
        <v>3</v>
      </c>
      <c r="BS239" s="95"/>
    </row>
    <row r="240" spans="1:71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customHeight="1" x14ac:dyDescent="0.2">
      <c r="A241" s="64">
        <v>229</v>
      </c>
      <c r="B241" s="6" t="s">
        <v>492</v>
      </c>
      <c r="C241" s="65" t="s">
        <v>493</v>
      </c>
      <c r="D241" s="65"/>
      <c r="E241" s="95">
        <v>10</v>
      </c>
      <c r="F241" s="97">
        <v>10</v>
      </c>
      <c r="G241" s="97"/>
      <c r="H241" s="95">
        <v>1</v>
      </c>
      <c r="I241" s="95"/>
      <c r="J241" s="97"/>
      <c r="K241" s="97"/>
      <c r="L241" s="97">
        <v>2</v>
      </c>
      <c r="M241" s="97"/>
      <c r="N241" s="95"/>
      <c r="O241" s="97">
        <v>1</v>
      </c>
      <c r="P241" s="97">
        <v>2</v>
      </c>
      <c r="Q241" s="95">
        <v>1</v>
      </c>
      <c r="R241" s="97">
        <v>6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10</v>
      </c>
      <c r="AL241" s="95"/>
      <c r="AM241" s="95"/>
      <c r="AN241" s="95"/>
      <c r="AO241" s="97"/>
      <c r="AP241" s="97">
        <v>1</v>
      </c>
      <c r="AQ241" s="97">
        <v>2</v>
      </c>
      <c r="AR241" s="97">
        <v>3</v>
      </c>
      <c r="AS241" s="97">
        <v>4</v>
      </c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customHeight="1" x14ac:dyDescent="0.2">
      <c r="A242" s="64">
        <v>230</v>
      </c>
      <c r="B242" s="6" t="s">
        <v>494</v>
      </c>
      <c r="C242" s="65" t="s">
        <v>493</v>
      </c>
      <c r="D242" s="65"/>
      <c r="E242" s="95">
        <v>27</v>
      </c>
      <c r="F242" s="97">
        <v>27</v>
      </c>
      <c r="G242" s="97"/>
      <c r="H242" s="95">
        <v>1</v>
      </c>
      <c r="I242" s="95">
        <v>7</v>
      </c>
      <c r="J242" s="97"/>
      <c r="K242" s="97"/>
      <c r="L242" s="97"/>
      <c r="M242" s="97"/>
      <c r="N242" s="95"/>
      <c r="O242" s="97"/>
      <c r="P242" s="97">
        <v>10</v>
      </c>
      <c r="Q242" s="95">
        <v>5</v>
      </c>
      <c r="R242" s="97">
        <v>11</v>
      </c>
      <c r="S242" s="97">
        <v>1</v>
      </c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>
        <v>5</v>
      </c>
      <c r="AI242" s="97"/>
      <c r="AJ242" s="97"/>
      <c r="AK242" s="97">
        <v>22</v>
      </c>
      <c r="AL242" s="95">
        <v>14</v>
      </c>
      <c r="AM242" s="95"/>
      <c r="AN242" s="95"/>
      <c r="AO242" s="97"/>
      <c r="AP242" s="97"/>
      <c r="AQ242" s="97">
        <v>5</v>
      </c>
      <c r="AR242" s="97">
        <v>8</v>
      </c>
      <c r="AS242" s="97">
        <v>13</v>
      </c>
      <c r="AT242" s="95"/>
      <c r="AU242" s="95">
        <v>1</v>
      </c>
      <c r="AV242" s="97">
        <v>1</v>
      </c>
      <c r="AW242" s="95">
        <v>1</v>
      </c>
      <c r="AX242" s="97">
        <v>1</v>
      </c>
      <c r="AY242" s="97">
        <v>16</v>
      </c>
      <c r="AZ242" s="97">
        <v>9</v>
      </c>
      <c r="BA242" s="97">
        <v>1</v>
      </c>
      <c r="BB242" s="97">
        <v>6</v>
      </c>
      <c r="BC242" s="95">
        <v>2</v>
      </c>
      <c r="BD242" s="95"/>
      <c r="BE242" s="95">
        <v>14</v>
      </c>
      <c r="BF242" s="95"/>
      <c r="BG242" s="97"/>
      <c r="BH242" s="97"/>
      <c r="BI242" s="97"/>
      <c r="BJ242" s="97">
        <v>6</v>
      </c>
      <c r="BK242" s="97">
        <v>3</v>
      </c>
      <c r="BL242" s="97">
        <v>3</v>
      </c>
      <c r="BM242" s="97"/>
      <c r="BN242" s="97"/>
      <c r="BO242" s="97">
        <v>4</v>
      </c>
      <c r="BP242" s="97">
        <v>1</v>
      </c>
      <c r="BQ242" s="97"/>
      <c r="BR242" s="95">
        <v>3</v>
      </c>
      <c r="BS242" s="95"/>
    </row>
    <row r="243" spans="1:71" ht="12.95" customHeight="1" x14ac:dyDescent="0.2">
      <c r="A243" s="64">
        <v>231</v>
      </c>
      <c r="B243" s="6" t="s">
        <v>495</v>
      </c>
      <c r="C243" s="65" t="s">
        <v>493</v>
      </c>
      <c r="D243" s="65"/>
      <c r="E243" s="95">
        <v>3</v>
      </c>
      <c r="F243" s="97">
        <v>3</v>
      </c>
      <c r="G243" s="97"/>
      <c r="H243" s="95"/>
      <c r="I243" s="95">
        <v>2</v>
      </c>
      <c r="J243" s="97"/>
      <c r="K243" s="97"/>
      <c r="L243" s="97">
        <v>2</v>
      </c>
      <c r="M243" s="97"/>
      <c r="N243" s="95"/>
      <c r="O243" s="97"/>
      <c r="P243" s="97">
        <v>1</v>
      </c>
      <c r="Q243" s="95"/>
      <c r="R243" s="97">
        <v>2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3</v>
      </c>
      <c r="AL243" s="95">
        <v>3</v>
      </c>
      <c r="AM243" s="95"/>
      <c r="AN243" s="95"/>
      <c r="AO243" s="97"/>
      <c r="AP243" s="97"/>
      <c r="AQ243" s="97"/>
      <c r="AR243" s="97">
        <v>3</v>
      </c>
      <c r="AS243" s="97"/>
      <c r="AT243" s="95"/>
      <c r="AU243" s="95"/>
      <c r="AV243" s="97"/>
      <c r="AW243" s="95"/>
      <c r="AX243" s="97"/>
      <c r="AY243" s="97">
        <v>3</v>
      </c>
      <c r="AZ243" s="97">
        <v>3</v>
      </c>
      <c r="BA243" s="97"/>
      <c r="BB243" s="97"/>
      <c r="BC243" s="95"/>
      <c r="BD243" s="95"/>
      <c r="BE243" s="95">
        <v>3</v>
      </c>
      <c r="BF243" s="95"/>
      <c r="BG243" s="97"/>
      <c r="BH243" s="97"/>
      <c r="BI243" s="97"/>
      <c r="BJ243" s="97">
        <v>2</v>
      </c>
      <c r="BK243" s="97"/>
      <c r="BL243" s="97"/>
      <c r="BM243" s="97"/>
      <c r="BN243" s="97"/>
      <c r="BO243" s="97"/>
      <c r="BP243" s="97"/>
      <c r="BQ243" s="97"/>
      <c r="BR243" s="95">
        <v>1</v>
      </c>
      <c r="BS243" s="95"/>
    </row>
    <row r="244" spans="1:71" ht="12.95" customHeight="1" x14ac:dyDescent="0.2">
      <c r="A244" s="64">
        <v>232</v>
      </c>
      <c r="B244" s="6" t="s">
        <v>496</v>
      </c>
      <c r="C244" s="65" t="s">
        <v>493</v>
      </c>
      <c r="D244" s="65"/>
      <c r="E244" s="95">
        <v>4</v>
      </c>
      <c r="F244" s="97">
        <v>4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>
        <v>2</v>
      </c>
      <c r="S244" s="97">
        <v>1</v>
      </c>
      <c r="T244" s="97"/>
      <c r="U244" s="97"/>
      <c r="V244" s="95"/>
      <c r="W244" s="95"/>
      <c r="X244" s="95"/>
      <c r="Y244" s="97"/>
      <c r="Z244" s="97">
        <v>1</v>
      </c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3</v>
      </c>
      <c r="AL244" s="95">
        <v>3</v>
      </c>
      <c r="AM244" s="95"/>
      <c r="AN244" s="95"/>
      <c r="AO244" s="97">
        <v>1</v>
      </c>
      <c r="AP244" s="97"/>
      <c r="AQ244" s="97">
        <v>1</v>
      </c>
      <c r="AR244" s="97">
        <v>2</v>
      </c>
      <c r="AS244" s="97"/>
      <c r="AT244" s="95"/>
      <c r="AU244" s="95"/>
      <c r="AV244" s="97"/>
      <c r="AW244" s="95"/>
      <c r="AX244" s="97"/>
      <c r="AY244" s="97">
        <v>3</v>
      </c>
      <c r="AZ244" s="97">
        <v>1</v>
      </c>
      <c r="BA244" s="97"/>
      <c r="BB244" s="97">
        <v>2</v>
      </c>
      <c r="BC244" s="95"/>
      <c r="BD244" s="95"/>
      <c r="BE244" s="95">
        <v>3</v>
      </c>
      <c r="BF244" s="95"/>
      <c r="BG244" s="97"/>
      <c r="BH244" s="97"/>
      <c r="BI244" s="97"/>
      <c r="BJ244" s="97"/>
      <c r="BK244" s="97">
        <v>1</v>
      </c>
      <c r="BL244" s="97">
        <v>1</v>
      </c>
      <c r="BM244" s="97"/>
      <c r="BN244" s="97"/>
      <c r="BO244" s="97"/>
      <c r="BP244" s="97"/>
      <c r="BQ244" s="97"/>
      <c r="BR244" s="95">
        <v>2</v>
      </c>
      <c r="BS244" s="95"/>
    </row>
    <row r="245" spans="1:71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customHeight="1" x14ac:dyDescent="0.2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>
        <v>1</v>
      </c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/>
      <c r="AP246" s="97"/>
      <c r="AQ246" s="97"/>
      <c r="AR246" s="97"/>
      <c r="AS246" s="97">
        <v>1</v>
      </c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95" customHeight="1" x14ac:dyDescent="0.2">
      <c r="A248" s="64">
        <v>236</v>
      </c>
      <c r="B248" s="6" t="s">
        <v>501</v>
      </c>
      <c r="C248" s="65" t="s">
        <v>499</v>
      </c>
      <c r="D248" s="65"/>
      <c r="E248" s="95">
        <v>2</v>
      </c>
      <c r="F248" s="97">
        <v>2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>
        <v>1</v>
      </c>
      <c r="Q248" s="95">
        <v>1</v>
      </c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>
        <v>1</v>
      </c>
      <c r="AH248" s="97"/>
      <c r="AI248" s="97"/>
      <c r="AJ248" s="97"/>
      <c r="AK248" s="97">
        <v>1</v>
      </c>
      <c r="AL248" s="95">
        <v>1</v>
      </c>
      <c r="AM248" s="95"/>
      <c r="AN248" s="95"/>
      <c r="AO248" s="97"/>
      <c r="AP248" s="97"/>
      <c r="AQ248" s="97">
        <v>1</v>
      </c>
      <c r="AR248" s="97">
        <v>1</v>
      </c>
      <c r="AS248" s="97"/>
      <c r="AT248" s="95"/>
      <c r="AU248" s="95"/>
      <c r="AV248" s="97"/>
      <c r="AW248" s="95"/>
      <c r="AX248" s="97"/>
      <c r="AY248" s="97">
        <v>1</v>
      </c>
      <c r="AZ248" s="97"/>
      <c r="BA248" s="97">
        <v>1</v>
      </c>
      <c r="BB248" s="97"/>
      <c r="BC248" s="95"/>
      <c r="BD248" s="95"/>
      <c r="BE248" s="95">
        <v>1</v>
      </c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>
        <v>1</v>
      </c>
      <c r="BS248" s="95"/>
    </row>
    <row r="249" spans="1:71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511</v>
      </c>
      <c r="C256" s="65" t="s">
        <v>512</v>
      </c>
      <c r="D256" s="65"/>
      <c r="E256" s="95">
        <v>10</v>
      </c>
      <c r="F256" s="97">
        <v>10</v>
      </c>
      <c r="G256" s="97"/>
      <c r="H256" s="95">
        <v>2</v>
      </c>
      <c r="I256" s="95"/>
      <c r="J256" s="97"/>
      <c r="K256" s="97"/>
      <c r="L256" s="97"/>
      <c r="M256" s="97"/>
      <c r="N256" s="95"/>
      <c r="O256" s="97"/>
      <c r="P256" s="97">
        <v>3</v>
      </c>
      <c r="Q256" s="95">
        <v>1</v>
      </c>
      <c r="R256" s="97">
        <v>5</v>
      </c>
      <c r="S256" s="97">
        <v>1</v>
      </c>
      <c r="T256" s="97"/>
      <c r="U256" s="97">
        <v>1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9</v>
      </c>
      <c r="AL256" s="95"/>
      <c r="AM256" s="95"/>
      <c r="AN256" s="95"/>
      <c r="AO256" s="97"/>
      <c r="AP256" s="97"/>
      <c r="AQ256" s="97">
        <v>1</v>
      </c>
      <c r="AR256" s="97">
        <v>1</v>
      </c>
      <c r="AS256" s="97">
        <v>8</v>
      </c>
      <c r="AT256" s="95"/>
      <c r="AU256" s="95"/>
      <c r="AV256" s="97"/>
      <c r="AW256" s="95"/>
      <c r="AX256" s="97">
        <v>2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customHeight="1" x14ac:dyDescent="0.2">
      <c r="A257" s="64">
        <v>245</v>
      </c>
      <c r="B257" s="6" t="s">
        <v>513</v>
      </c>
      <c r="C257" s="65" t="s">
        <v>512</v>
      </c>
      <c r="D257" s="65"/>
      <c r="E257" s="95">
        <v>12</v>
      </c>
      <c r="F257" s="97">
        <v>12</v>
      </c>
      <c r="G257" s="97"/>
      <c r="H257" s="95">
        <v>2</v>
      </c>
      <c r="I257" s="95"/>
      <c r="J257" s="97"/>
      <c r="K257" s="97"/>
      <c r="L257" s="97"/>
      <c r="M257" s="97"/>
      <c r="N257" s="95"/>
      <c r="O257" s="97"/>
      <c r="P257" s="97">
        <v>1</v>
      </c>
      <c r="Q257" s="95">
        <v>1</v>
      </c>
      <c r="R257" s="97">
        <v>9</v>
      </c>
      <c r="S257" s="97">
        <v>1</v>
      </c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>
        <v>1</v>
      </c>
      <c r="AJ257" s="97"/>
      <c r="AK257" s="97">
        <v>10</v>
      </c>
      <c r="AL257" s="95">
        <v>7</v>
      </c>
      <c r="AM257" s="95"/>
      <c r="AN257" s="95"/>
      <c r="AO257" s="97"/>
      <c r="AP257" s="97"/>
      <c r="AQ257" s="97"/>
      <c r="AR257" s="97">
        <v>6</v>
      </c>
      <c r="AS257" s="97">
        <v>6</v>
      </c>
      <c r="AT257" s="95"/>
      <c r="AU257" s="95"/>
      <c r="AV257" s="97"/>
      <c r="AW257" s="95">
        <v>1</v>
      </c>
      <c r="AX257" s="97"/>
      <c r="AY257" s="97">
        <v>7</v>
      </c>
      <c r="AZ257" s="97"/>
      <c r="BA257" s="97">
        <v>1</v>
      </c>
      <c r="BB257" s="97">
        <v>6</v>
      </c>
      <c r="BC257" s="95"/>
      <c r="BD257" s="95"/>
      <c r="BE257" s="95">
        <v>6</v>
      </c>
      <c r="BF257" s="95"/>
      <c r="BG257" s="97"/>
      <c r="BH257" s="97">
        <v>1</v>
      </c>
      <c r="BI257" s="97"/>
      <c r="BJ257" s="97">
        <v>4</v>
      </c>
      <c r="BK257" s="97"/>
      <c r="BL257" s="97"/>
      <c r="BM257" s="97"/>
      <c r="BN257" s="97"/>
      <c r="BO257" s="97">
        <v>2</v>
      </c>
      <c r="BP257" s="97"/>
      <c r="BQ257" s="97"/>
      <c r="BR257" s="95">
        <v>1</v>
      </c>
      <c r="BS257" s="95"/>
    </row>
    <row r="258" spans="1:71" ht="12.95" customHeight="1" x14ac:dyDescent="0.2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/>
      <c r="AM258" s="95"/>
      <c r="AN258" s="95"/>
      <c r="AO258" s="97"/>
      <c r="AP258" s="97"/>
      <c r="AQ258" s="97"/>
      <c r="AR258" s="97"/>
      <c r="AS258" s="97">
        <v>1</v>
      </c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7" customHeight="1" x14ac:dyDescent="0.2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>
        <v>1</v>
      </c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>
        <v>1</v>
      </c>
      <c r="AJ260" s="97"/>
      <c r="AK260" s="97"/>
      <c r="AL260" s="95"/>
      <c r="AM260" s="95"/>
      <c r="AN260" s="95"/>
      <c r="AO260" s="97"/>
      <c r="AP260" s="97"/>
      <c r="AQ260" s="97"/>
      <c r="AR260" s="97">
        <v>1</v>
      </c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7" customHeight="1" x14ac:dyDescent="0.2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>
        <v>1</v>
      </c>
      <c r="J262" s="97"/>
      <c r="K262" s="97"/>
      <c r="L262" s="97"/>
      <c r="M262" s="97"/>
      <c r="N262" s="95"/>
      <c r="O262" s="97"/>
      <c r="P262" s="97">
        <v>1</v>
      </c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5"/>
      <c r="AM262" s="95"/>
      <c r="AN262" s="95"/>
      <c r="AO262" s="97"/>
      <c r="AP262" s="97"/>
      <c r="AQ262" s="97"/>
      <c r="AR262" s="97"/>
      <c r="AS262" s="97">
        <v>1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95" customHeight="1" x14ac:dyDescent="0.2">
      <c r="A269" s="64">
        <v>257</v>
      </c>
      <c r="B269" s="6" t="s">
        <v>528</v>
      </c>
      <c r="C269" s="65" t="s">
        <v>527</v>
      </c>
      <c r="D269" s="65"/>
      <c r="E269" s="95">
        <v>2</v>
      </c>
      <c r="F269" s="97">
        <v>2</v>
      </c>
      <c r="G269" s="97"/>
      <c r="H269" s="95">
        <v>1</v>
      </c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>
        <v>2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>
        <v>1</v>
      </c>
      <c r="AJ269" s="97"/>
      <c r="AK269" s="97">
        <v>1</v>
      </c>
      <c r="AL269" s="95"/>
      <c r="AM269" s="95"/>
      <c r="AN269" s="95"/>
      <c r="AO269" s="97"/>
      <c r="AP269" s="97"/>
      <c r="AQ269" s="97"/>
      <c r="AR269" s="97">
        <v>1</v>
      </c>
      <c r="AS269" s="97">
        <v>1</v>
      </c>
      <c r="AT269" s="95"/>
      <c r="AU269" s="95"/>
      <c r="AV269" s="97"/>
      <c r="AW269" s="95">
        <v>1</v>
      </c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 x14ac:dyDescent="0.2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95" hidden="1" customHeight="1" x14ac:dyDescent="0.2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customHeight="1" x14ac:dyDescent="0.2">
      <c r="A280" s="64">
        <v>268</v>
      </c>
      <c r="B280" s="6">
        <v>198</v>
      </c>
      <c r="C280" s="65" t="s">
        <v>541</v>
      </c>
      <c r="D280" s="65"/>
      <c r="E280" s="95">
        <v>2</v>
      </c>
      <c r="F280" s="97">
        <v>2</v>
      </c>
      <c r="G280" s="97"/>
      <c r="H280" s="95"/>
      <c r="I280" s="95">
        <v>2</v>
      </c>
      <c r="J280" s="97"/>
      <c r="K280" s="97"/>
      <c r="L280" s="97"/>
      <c r="M280" s="97"/>
      <c r="N280" s="95"/>
      <c r="O280" s="97"/>
      <c r="P280" s="97">
        <v>1</v>
      </c>
      <c r="Q280" s="95"/>
      <c r="R280" s="97">
        <v>1</v>
      </c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2</v>
      </c>
      <c r="AL280" s="95"/>
      <c r="AM280" s="95"/>
      <c r="AN280" s="95"/>
      <c r="AO280" s="97"/>
      <c r="AP280" s="97"/>
      <c r="AQ280" s="97"/>
      <c r="AR280" s="97"/>
      <c r="AS280" s="97"/>
      <c r="AT280" s="95">
        <v>1</v>
      </c>
      <c r="AU280" s="95">
        <v>1</v>
      </c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J281" si="12">SUM(E282:E410)</f>
        <v>2</v>
      </c>
      <c r="F281" s="95">
        <f t="shared" si="12"/>
        <v>2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1</v>
      </c>
      <c r="R281" s="95">
        <f t="shared" si="12"/>
        <v>1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t="shared" ref="AK281:BP281" si="13">SUM(AK282:AK410)</f>
        <v>2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1</v>
      </c>
      <c r="AR281" s="95">
        <f t="shared" si="13"/>
        <v>1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1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950000000000003" customHeight="1" x14ac:dyDescent="0.2">
      <c r="A285" s="64">
        <v>273</v>
      </c>
      <c r="B285" s="6" t="s">
        <v>548</v>
      </c>
      <c r="C285" s="65" t="s">
        <v>549</v>
      </c>
      <c r="D285" s="65"/>
      <c r="E285" s="95">
        <v>1</v>
      </c>
      <c r="F285" s="97">
        <v>1</v>
      </c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>
        <v>1</v>
      </c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>
        <v>1</v>
      </c>
      <c r="AL285" s="95"/>
      <c r="AM285" s="95"/>
      <c r="AN285" s="95"/>
      <c r="AO285" s="97"/>
      <c r="AP285" s="97"/>
      <c r="AQ285" s="97"/>
      <c r="AR285" s="97">
        <v>1</v>
      </c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950000000000003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4"/>
      <c r="AX292" s="129"/>
      <c r="AY292" s="129"/>
      <c r="AZ292" s="129"/>
      <c r="BA292" s="129"/>
      <c r="BB292" s="129"/>
      <c r="BC292" s="144"/>
      <c r="BD292" s="144"/>
      <c r="BE292" s="144"/>
      <c r="BF292" s="144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4"/>
      <c r="AX293" s="129"/>
      <c r="AY293" s="129"/>
      <c r="AZ293" s="129"/>
      <c r="BA293" s="129"/>
      <c r="BB293" s="129"/>
      <c r="BC293" s="144"/>
      <c r="BD293" s="144"/>
      <c r="BE293" s="144"/>
      <c r="BF293" s="144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4"/>
      <c r="AX294" s="129"/>
      <c r="AY294" s="129"/>
      <c r="AZ294" s="129"/>
      <c r="BA294" s="129"/>
      <c r="BB294" s="129"/>
      <c r="BC294" s="144"/>
      <c r="BD294" s="144"/>
      <c r="BE294" s="144"/>
      <c r="BF294" s="144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7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7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7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7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95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7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7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950000000000003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950000000000003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7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7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950000000000003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950000000000003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950000000000003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customHeight="1" x14ac:dyDescent="0.2">
      <c r="A335" s="64">
        <v>323</v>
      </c>
      <c r="B335" s="6" t="s">
        <v>611</v>
      </c>
      <c r="C335" s="65" t="s">
        <v>612</v>
      </c>
      <c r="D335" s="65"/>
      <c r="E335" s="95">
        <v>1</v>
      </c>
      <c r="F335" s="97">
        <v>1</v>
      </c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>
        <v>1</v>
      </c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5"/>
      <c r="AM335" s="95"/>
      <c r="AN335" s="95"/>
      <c r="AO335" s="97"/>
      <c r="AP335" s="97"/>
      <c r="AQ335" s="97">
        <v>1</v>
      </c>
      <c r="AR335" s="97"/>
      <c r="AS335" s="97"/>
      <c r="AT335" s="95"/>
      <c r="AU335" s="95"/>
      <c r="AV335" s="97"/>
      <c r="AW335" s="95"/>
      <c r="AX335" s="97">
        <v>1</v>
      </c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7" hidden="1" customHeight="1" x14ac:dyDescent="0.2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950000000000003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950000000000003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95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95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95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7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7" hidden="1" customHeight="1" x14ac:dyDescent="0.2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95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95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 x14ac:dyDescent="0.2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5">
        <f t="shared" ref="E411:AJ411" si="14">SUM(E412:E461)</f>
        <v>6</v>
      </c>
      <c r="F411" s="95">
        <f t="shared" si="14"/>
        <v>6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1</v>
      </c>
      <c r="Q411" s="95">
        <f t="shared" si="14"/>
        <v>0</v>
      </c>
      <c r="R411" s="95">
        <f t="shared" si="14"/>
        <v>4</v>
      </c>
      <c r="S411" s="95">
        <f t="shared" si="14"/>
        <v>1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t="shared" ref="AK411:BP411" si="15">SUM(AK412:AK461)</f>
        <v>6</v>
      </c>
      <c r="AL411" s="95">
        <f t="shared" si="15"/>
        <v>1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2</v>
      </c>
      <c r="AS411" s="95">
        <f t="shared" si="15"/>
        <v>4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1</v>
      </c>
      <c r="AX411" s="95">
        <f t="shared" si="15"/>
        <v>1</v>
      </c>
      <c r="AY411" s="95">
        <f t="shared" si="15"/>
        <v>1</v>
      </c>
      <c r="AZ411" s="95">
        <f t="shared" si="15"/>
        <v>0</v>
      </c>
      <c r="BA411" s="95">
        <f t="shared" si="15"/>
        <v>1</v>
      </c>
      <c r="BB411" s="95">
        <f t="shared" si="15"/>
        <v>0</v>
      </c>
      <c r="BC411" s="95">
        <f t="shared" si="15"/>
        <v>1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1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95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customHeight="1" x14ac:dyDescent="0.2">
      <c r="A442" s="64">
        <v>430</v>
      </c>
      <c r="B442" s="6" t="s">
        <v>743</v>
      </c>
      <c r="C442" s="65" t="s">
        <v>744</v>
      </c>
      <c r="D442" s="65"/>
      <c r="E442" s="95">
        <v>2</v>
      </c>
      <c r="F442" s="97">
        <v>2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2</v>
      </c>
      <c r="AL442" s="95"/>
      <c r="AM442" s="95"/>
      <c r="AN442" s="95"/>
      <c r="AO442" s="97"/>
      <c r="AP442" s="97"/>
      <c r="AQ442" s="97"/>
      <c r="AR442" s="97"/>
      <c r="AS442" s="97">
        <v>2</v>
      </c>
      <c r="AT442" s="95"/>
      <c r="AU442" s="95"/>
      <c r="AV442" s="97"/>
      <c r="AW442" s="95">
        <v>1</v>
      </c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7" customHeight="1" x14ac:dyDescent="0.2">
      <c r="A449" s="64">
        <v>437</v>
      </c>
      <c r="B449" s="6" t="s">
        <v>750</v>
      </c>
      <c r="C449" s="65" t="s">
        <v>751</v>
      </c>
      <c r="D449" s="65"/>
      <c r="E449" s="95">
        <v>3</v>
      </c>
      <c r="F449" s="97">
        <v>3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3</v>
      </c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3</v>
      </c>
      <c r="AL449" s="95">
        <v>1</v>
      </c>
      <c r="AM449" s="95"/>
      <c r="AN449" s="95"/>
      <c r="AO449" s="97"/>
      <c r="AP449" s="97"/>
      <c r="AQ449" s="97"/>
      <c r="AR449" s="97">
        <v>1</v>
      </c>
      <c r="AS449" s="97">
        <v>2</v>
      </c>
      <c r="AT449" s="95"/>
      <c r="AU449" s="95"/>
      <c r="AV449" s="97"/>
      <c r="AW449" s="95"/>
      <c r="AX449" s="97"/>
      <c r="AY449" s="97">
        <v>1</v>
      </c>
      <c r="AZ449" s="97"/>
      <c r="BA449" s="97">
        <v>1</v>
      </c>
      <c r="BB449" s="97"/>
      <c r="BC449" s="95">
        <v>1</v>
      </c>
      <c r="BD449" s="95"/>
      <c r="BE449" s="95"/>
      <c r="BF449" s="95"/>
      <c r="BG449" s="97"/>
      <c r="BH449" s="97"/>
      <c r="BI449" s="97"/>
      <c r="BJ449" s="97">
        <v>1</v>
      </c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7" customHeight="1" x14ac:dyDescent="0.2">
      <c r="A450" s="64">
        <v>438</v>
      </c>
      <c r="B450" s="6" t="s">
        <v>752</v>
      </c>
      <c r="C450" s="65" t="s">
        <v>751</v>
      </c>
      <c r="D450" s="65"/>
      <c r="E450" s="95">
        <v>1</v>
      </c>
      <c r="F450" s="97">
        <v>1</v>
      </c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>
        <v>1</v>
      </c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>
        <v>1</v>
      </c>
      <c r="AL450" s="95"/>
      <c r="AM450" s="95"/>
      <c r="AN450" s="95"/>
      <c r="AO450" s="97"/>
      <c r="AP450" s="97"/>
      <c r="AQ450" s="97"/>
      <c r="AR450" s="97">
        <v>1</v>
      </c>
      <c r="AS450" s="97"/>
      <c r="AT450" s="95"/>
      <c r="AU450" s="95"/>
      <c r="AV450" s="97"/>
      <c r="AW450" s="95"/>
      <c r="AX450" s="97">
        <v>1</v>
      </c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J462" si="16">SUM(E463:E528)</f>
        <v>52</v>
      </c>
      <c r="F462" s="95">
        <f t="shared" si="16"/>
        <v>50</v>
      </c>
      <c r="G462" s="95">
        <f t="shared" si="16"/>
        <v>0</v>
      </c>
      <c r="H462" s="95">
        <f t="shared" si="16"/>
        <v>1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2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4</v>
      </c>
      <c r="Q462" s="95">
        <f t="shared" si="16"/>
        <v>6</v>
      </c>
      <c r="R462" s="95">
        <f t="shared" si="16"/>
        <v>31</v>
      </c>
      <c r="S462" s="95">
        <f t="shared" si="16"/>
        <v>11</v>
      </c>
      <c r="T462" s="95">
        <f t="shared" si="16"/>
        <v>0</v>
      </c>
      <c r="U462" s="95">
        <f t="shared" si="16"/>
        <v>6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5</v>
      </c>
      <c r="AA462" s="95">
        <f t="shared" si="16"/>
        <v>0</v>
      </c>
      <c r="AB462" s="95">
        <f t="shared" si="16"/>
        <v>1</v>
      </c>
      <c r="AC462" s="95">
        <f t="shared" si="16"/>
        <v>0</v>
      </c>
      <c r="AD462" s="95">
        <f t="shared" si="16"/>
        <v>1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t="shared" ref="AK462:BP462" si="17">SUM(AK463:AK528)</f>
        <v>39</v>
      </c>
      <c r="AL462" s="95">
        <f t="shared" si="17"/>
        <v>6</v>
      </c>
      <c r="AM462" s="95">
        <f t="shared" si="17"/>
        <v>0</v>
      </c>
      <c r="AN462" s="95">
        <f t="shared" si="17"/>
        <v>0</v>
      </c>
      <c r="AO462" s="95">
        <f t="shared" si="17"/>
        <v>7</v>
      </c>
      <c r="AP462" s="95">
        <f t="shared" si="17"/>
        <v>1</v>
      </c>
      <c r="AQ462" s="95">
        <f t="shared" si="17"/>
        <v>8</v>
      </c>
      <c r="AR462" s="95">
        <f t="shared" si="17"/>
        <v>11</v>
      </c>
      <c r="AS462" s="95">
        <f t="shared" si="17"/>
        <v>25</v>
      </c>
      <c r="AT462" s="95">
        <f t="shared" si="17"/>
        <v>0</v>
      </c>
      <c r="AU462" s="95">
        <f t="shared" si="17"/>
        <v>0</v>
      </c>
      <c r="AV462" s="95">
        <f t="shared" si="17"/>
        <v>2</v>
      </c>
      <c r="AW462" s="95">
        <f t="shared" si="17"/>
        <v>8</v>
      </c>
      <c r="AX462" s="95">
        <f t="shared" si="17"/>
        <v>1</v>
      </c>
      <c r="AY462" s="95">
        <f t="shared" si="17"/>
        <v>7</v>
      </c>
      <c r="AZ462" s="95">
        <f t="shared" si="17"/>
        <v>3</v>
      </c>
      <c r="BA462" s="95">
        <f t="shared" si="17"/>
        <v>2</v>
      </c>
      <c r="BB462" s="95">
        <f t="shared" si="17"/>
        <v>2</v>
      </c>
      <c r="BC462" s="95">
        <f t="shared" si="17"/>
        <v>3</v>
      </c>
      <c r="BD462" s="95">
        <f t="shared" si="17"/>
        <v>0</v>
      </c>
      <c r="BE462" s="95">
        <f t="shared" si="17"/>
        <v>4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5</v>
      </c>
      <c r="BK462" s="95">
        <f t="shared" si="17"/>
        <v>2</v>
      </c>
      <c r="BL462" s="95">
        <f t="shared" si="17"/>
        <v>2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95" hidden="1" customHeight="1" x14ac:dyDescent="0.2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95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95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95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95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95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95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7" customHeight="1" x14ac:dyDescent="0.2">
      <c r="A489" s="64">
        <v>477</v>
      </c>
      <c r="B489" s="6" t="s">
        <v>789</v>
      </c>
      <c r="C489" s="65" t="s">
        <v>790</v>
      </c>
      <c r="D489" s="65"/>
      <c r="E489" s="95">
        <v>2</v>
      </c>
      <c r="F489" s="97">
        <v>2</v>
      </c>
      <c r="G489" s="97"/>
      <c r="H489" s="95"/>
      <c r="I489" s="95"/>
      <c r="J489" s="97"/>
      <c r="K489" s="97"/>
      <c r="L489" s="97">
        <v>1</v>
      </c>
      <c r="M489" s="97"/>
      <c r="N489" s="95"/>
      <c r="O489" s="97"/>
      <c r="P489" s="97">
        <v>1</v>
      </c>
      <c r="Q489" s="95"/>
      <c r="R489" s="97">
        <v>1</v>
      </c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2</v>
      </c>
      <c r="AL489" s="95"/>
      <c r="AM489" s="95"/>
      <c r="AN489" s="95"/>
      <c r="AO489" s="97"/>
      <c r="AP489" s="97"/>
      <c r="AQ489" s="97">
        <v>1</v>
      </c>
      <c r="AR489" s="97"/>
      <c r="AS489" s="97">
        <v>1</v>
      </c>
      <c r="AT489" s="95"/>
      <c r="AU489" s="95"/>
      <c r="AV489" s="97"/>
      <c r="AW489" s="95">
        <v>1</v>
      </c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7" customHeight="1" x14ac:dyDescent="0.2">
      <c r="A490" s="64">
        <v>478</v>
      </c>
      <c r="B490" s="6" t="s">
        <v>791</v>
      </c>
      <c r="C490" s="65" t="s">
        <v>790</v>
      </c>
      <c r="D490" s="65"/>
      <c r="E490" s="95">
        <v>3</v>
      </c>
      <c r="F490" s="97">
        <v>3</v>
      </c>
      <c r="G490" s="97"/>
      <c r="H490" s="95"/>
      <c r="I490" s="95"/>
      <c r="J490" s="97"/>
      <c r="K490" s="97"/>
      <c r="L490" s="97">
        <v>1</v>
      </c>
      <c r="M490" s="97"/>
      <c r="N490" s="95"/>
      <c r="O490" s="97"/>
      <c r="P490" s="97"/>
      <c r="Q490" s="95"/>
      <c r="R490" s="97">
        <v>2</v>
      </c>
      <c r="S490" s="97">
        <v>1</v>
      </c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3</v>
      </c>
      <c r="AL490" s="95">
        <v>1</v>
      </c>
      <c r="AM490" s="95"/>
      <c r="AN490" s="95"/>
      <c r="AO490" s="97"/>
      <c r="AP490" s="97"/>
      <c r="AQ490" s="97"/>
      <c r="AR490" s="97">
        <v>2</v>
      </c>
      <c r="AS490" s="97">
        <v>1</v>
      </c>
      <c r="AT490" s="95"/>
      <c r="AU490" s="95"/>
      <c r="AV490" s="97">
        <v>1</v>
      </c>
      <c r="AW490" s="95"/>
      <c r="AX490" s="97"/>
      <c r="AY490" s="97">
        <v>1</v>
      </c>
      <c r="AZ490" s="97">
        <v>1</v>
      </c>
      <c r="BA490" s="97"/>
      <c r="BB490" s="97"/>
      <c r="BC490" s="95">
        <v>1</v>
      </c>
      <c r="BD490" s="95"/>
      <c r="BE490" s="95"/>
      <c r="BF490" s="95"/>
      <c r="BG490" s="97"/>
      <c r="BH490" s="97"/>
      <c r="BI490" s="97"/>
      <c r="BJ490" s="97">
        <v>1</v>
      </c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7" customHeight="1" x14ac:dyDescent="0.2">
      <c r="A492" s="64">
        <v>480</v>
      </c>
      <c r="B492" s="6" t="s">
        <v>794</v>
      </c>
      <c r="C492" s="65" t="s">
        <v>793</v>
      </c>
      <c r="D492" s="65"/>
      <c r="E492" s="95">
        <v>1</v>
      </c>
      <c r="F492" s="97">
        <v>1</v>
      </c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>
        <v>1</v>
      </c>
      <c r="S492" s="97"/>
      <c r="T492" s="97"/>
      <c r="U492" s="97">
        <v>1</v>
      </c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>
        <v>1</v>
      </c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customHeight="1" x14ac:dyDescent="0.2">
      <c r="A500" s="64">
        <v>488</v>
      </c>
      <c r="B500" s="6" t="s">
        <v>803</v>
      </c>
      <c r="C500" s="65" t="s">
        <v>804</v>
      </c>
      <c r="D500" s="65"/>
      <c r="E500" s="95">
        <v>34</v>
      </c>
      <c r="F500" s="97">
        <v>32</v>
      </c>
      <c r="G500" s="97"/>
      <c r="H500" s="95">
        <v>1</v>
      </c>
      <c r="I500" s="95"/>
      <c r="J500" s="97"/>
      <c r="K500" s="97"/>
      <c r="L500" s="97"/>
      <c r="M500" s="97"/>
      <c r="N500" s="95"/>
      <c r="O500" s="97"/>
      <c r="P500" s="97">
        <v>1</v>
      </c>
      <c r="Q500" s="95">
        <v>4</v>
      </c>
      <c r="R500" s="97">
        <v>20</v>
      </c>
      <c r="S500" s="97">
        <v>9</v>
      </c>
      <c r="T500" s="97"/>
      <c r="U500" s="97">
        <v>4</v>
      </c>
      <c r="V500" s="95"/>
      <c r="W500" s="95"/>
      <c r="X500" s="95"/>
      <c r="Y500" s="97"/>
      <c r="Z500" s="97">
        <v>5</v>
      </c>
      <c r="AA500" s="97"/>
      <c r="AB500" s="97">
        <v>1</v>
      </c>
      <c r="AC500" s="97"/>
      <c r="AD500" s="97">
        <v>1</v>
      </c>
      <c r="AE500" s="97"/>
      <c r="AF500" s="97"/>
      <c r="AG500" s="97"/>
      <c r="AH500" s="97"/>
      <c r="AI500" s="97"/>
      <c r="AJ500" s="97"/>
      <c r="AK500" s="97">
        <v>23</v>
      </c>
      <c r="AL500" s="95">
        <v>3</v>
      </c>
      <c r="AM500" s="95"/>
      <c r="AN500" s="95"/>
      <c r="AO500" s="97">
        <v>4</v>
      </c>
      <c r="AP500" s="97">
        <v>1</v>
      </c>
      <c r="AQ500" s="97">
        <v>4</v>
      </c>
      <c r="AR500" s="97">
        <v>6</v>
      </c>
      <c r="AS500" s="97">
        <v>19</v>
      </c>
      <c r="AT500" s="95"/>
      <c r="AU500" s="95"/>
      <c r="AV500" s="97"/>
      <c r="AW500" s="95">
        <v>7</v>
      </c>
      <c r="AX500" s="97">
        <v>1</v>
      </c>
      <c r="AY500" s="97">
        <v>4</v>
      </c>
      <c r="AZ500" s="97"/>
      <c r="BA500" s="97">
        <v>2</v>
      </c>
      <c r="BB500" s="97">
        <v>2</v>
      </c>
      <c r="BC500" s="95">
        <v>2</v>
      </c>
      <c r="BD500" s="95"/>
      <c r="BE500" s="95">
        <v>2</v>
      </c>
      <c r="BF500" s="95"/>
      <c r="BG500" s="97"/>
      <c r="BH500" s="97"/>
      <c r="BI500" s="97"/>
      <c r="BJ500" s="97">
        <v>2</v>
      </c>
      <c r="BK500" s="97">
        <v>2</v>
      </c>
      <c r="BL500" s="97">
        <v>2</v>
      </c>
      <c r="BM500" s="97"/>
      <c r="BN500" s="97"/>
      <c r="BO500" s="97"/>
      <c r="BP500" s="97"/>
      <c r="BQ500" s="97"/>
      <c r="BR500" s="95"/>
      <c r="BS500" s="95"/>
    </row>
    <row r="501" spans="1:71" ht="22.7" customHeight="1" x14ac:dyDescent="0.2">
      <c r="A501" s="64">
        <v>489</v>
      </c>
      <c r="B501" s="6" t="s">
        <v>805</v>
      </c>
      <c r="C501" s="65" t="s">
        <v>804</v>
      </c>
      <c r="D501" s="65"/>
      <c r="E501" s="95">
        <v>9</v>
      </c>
      <c r="F501" s="97">
        <v>9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2</v>
      </c>
      <c r="Q501" s="95">
        <v>2</v>
      </c>
      <c r="R501" s="97">
        <v>5</v>
      </c>
      <c r="S501" s="97"/>
      <c r="T501" s="97"/>
      <c r="U501" s="97">
        <v>1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8</v>
      </c>
      <c r="AL501" s="95">
        <v>2</v>
      </c>
      <c r="AM501" s="95"/>
      <c r="AN501" s="95"/>
      <c r="AO501" s="97">
        <v>2</v>
      </c>
      <c r="AP501" s="97"/>
      <c r="AQ501" s="97">
        <v>3</v>
      </c>
      <c r="AR501" s="97">
        <v>2</v>
      </c>
      <c r="AS501" s="97">
        <v>2</v>
      </c>
      <c r="AT501" s="95"/>
      <c r="AU501" s="95"/>
      <c r="AV501" s="97">
        <v>1</v>
      </c>
      <c r="AW501" s="95"/>
      <c r="AX501" s="97"/>
      <c r="AY501" s="97">
        <v>2</v>
      </c>
      <c r="AZ501" s="97">
        <v>2</v>
      </c>
      <c r="BA501" s="97"/>
      <c r="BB501" s="97"/>
      <c r="BC501" s="95"/>
      <c r="BD501" s="95"/>
      <c r="BE501" s="95">
        <v>2</v>
      </c>
      <c r="BF501" s="95"/>
      <c r="BG501" s="97"/>
      <c r="BH501" s="97"/>
      <c r="BI501" s="97"/>
      <c r="BJ501" s="97">
        <v>2</v>
      </c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x14ac:dyDescent="0.2">
      <c r="A502" s="64">
        <v>490</v>
      </c>
      <c r="B502" s="6" t="s">
        <v>806</v>
      </c>
      <c r="C502" s="65" t="s">
        <v>807</v>
      </c>
      <c r="D502" s="65"/>
      <c r="E502" s="95">
        <v>3</v>
      </c>
      <c r="F502" s="97">
        <v>3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2</v>
      </c>
      <c r="S502" s="97">
        <v>1</v>
      </c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3</v>
      </c>
      <c r="AL502" s="95"/>
      <c r="AM502" s="95"/>
      <c r="AN502" s="95"/>
      <c r="AO502" s="97">
        <v>1</v>
      </c>
      <c r="AP502" s="97"/>
      <c r="AQ502" s="97"/>
      <c r="AR502" s="97">
        <v>1</v>
      </c>
      <c r="AS502" s="97">
        <v>1</v>
      </c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950000000000003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950000000000003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950000000000003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95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95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7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7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95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95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95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J529" si="18">SUM(E530:E539)</f>
        <v>1</v>
      </c>
      <c r="F529" s="95">
        <f t="shared" si="18"/>
        <v>1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1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1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t="shared" ref="AK529:BP529" si="1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1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customHeight="1" x14ac:dyDescent="0.2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/>
      <c r="T533" s="97"/>
      <c r="U533" s="97"/>
      <c r="V533" s="95"/>
      <c r="W533" s="95"/>
      <c r="X533" s="95"/>
      <c r="Y533" s="97">
        <v>1</v>
      </c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7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7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J540" si="20">SUM(E541:E583)</f>
        <v>41</v>
      </c>
      <c r="F540" s="95">
        <f t="shared" si="20"/>
        <v>40</v>
      </c>
      <c r="G540" s="95">
        <f t="shared" si="20"/>
        <v>1</v>
      </c>
      <c r="H540" s="95">
        <f t="shared" si="20"/>
        <v>4</v>
      </c>
      <c r="I540" s="95">
        <f t="shared" si="20"/>
        <v>2</v>
      </c>
      <c r="J540" s="95">
        <f t="shared" si="20"/>
        <v>0</v>
      </c>
      <c r="K540" s="95">
        <f t="shared" si="20"/>
        <v>0</v>
      </c>
      <c r="L540" s="95">
        <f t="shared" si="20"/>
        <v>4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4</v>
      </c>
      <c r="Q540" s="95">
        <f t="shared" si="20"/>
        <v>11</v>
      </c>
      <c r="R540" s="95">
        <f t="shared" si="20"/>
        <v>19</v>
      </c>
      <c r="S540" s="95">
        <f t="shared" si="20"/>
        <v>5</v>
      </c>
      <c r="T540" s="95">
        <f t="shared" si="20"/>
        <v>2</v>
      </c>
      <c r="U540" s="95">
        <f t="shared" si="20"/>
        <v>9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1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2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3</v>
      </c>
      <c r="AI540" s="95">
        <f t="shared" si="20"/>
        <v>2</v>
      </c>
      <c r="AJ540" s="95">
        <f t="shared" si="20"/>
        <v>0</v>
      </c>
      <c r="AK540" s="95">
        <f t="shared" ref="AK540:BP540" si="21">SUM(AK541:AK583)</f>
        <v>24</v>
      </c>
      <c r="AL540" s="95">
        <f t="shared" si="21"/>
        <v>3</v>
      </c>
      <c r="AM540" s="95">
        <f t="shared" si="21"/>
        <v>0</v>
      </c>
      <c r="AN540" s="95">
        <f t="shared" si="21"/>
        <v>0</v>
      </c>
      <c r="AO540" s="95">
        <f t="shared" si="21"/>
        <v>13</v>
      </c>
      <c r="AP540" s="95">
        <f t="shared" si="21"/>
        <v>1</v>
      </c>
      <c r="AQ540" s="95">
        <f t="shared" si="21"/>
        <v>6</v>
      </c>
      <c r="AR540" s="95">
        <f t="shared" si="21"/>
        <v>4</v>
      </c>
      <c r="AS540" s="95">
        <f t="shared" si="21"/>
        <v>17</v>
      </c>
      <c r="AT540" s="95">
        <f t="shared" si="21"/>
        <v>0</v>
      </c>
      <c r="AU540" s="95">
        <f t="shared" si="21"/>
        <v>0</v>
      </c>
      <c r="AV540" s="95">
        <f t="shared" si="21"/>
        <v>2</v>
      </c>
      <c r="AW540" s="95">
        <f t="shared" si="21"/>
        <v>2</v>
      </c>
      <c r="AX540" s="95">
        <f t="shared" si="21"/>
        <v>1</v>
      </c>
      <c r="AY540" s="95">
        <f t="shared" si="21"/>
        <v>3</v>
      </c>
      <c r="AZ540" s="95">
        <f t="shared" si="21"/>
        <v>2</v>
      </c>
      <c r="BA540" s="95">
        <f t="shared" si="21"/>
        <v>0</v>
      </c>
      <c r="BB540" s="95">
        <f t="shared" si="21"/>
        <v>1</v>
      </c>
      <c r="BC540" s="95">
        <f t="shared" si="21"/>
        <v>1</v>
      </c>
      <c r="BD540" s="95">
        <f t="shared" si="21"/>
        <v>0</v>
      </c>
      <c r="BE540" s="95">
        <f t="shared" si="21"/>
        <v>2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1</v>
      </c>
      <c r="BK540" s="95">
        <f t="shared" si="21"/>
        <v>1</v>
      </c>
      <c r="BL540" s="95">
        <f t="shared" si="21"/>
        <v>1</v>
      </c>
      <c r="BM540" s="95">
        <f t="shared" si="21"/>
        <v>0</v>
      </c>
      <c r="BN540" s="95">
        <f t="shared" si="21"/>
        <v>0</v>
      </c>
      <c r="BO540" s="95">
        <f t="shared" si="21"/>
        <v>1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95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95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95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95" hidden="1" customHeight="1" x14ac:dyDescent="0.2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7" customHeight="1" x14ac:dyDescent="0.2">
      <c r="A567" s="64">
        <v>555</v>
      </c>
      <c r="B567" s="6" t="s">
        <v>896</v>
      </c>
      <c r="C567" s="65" t="s">
        <v>897</v>
      </c>
      <c r="D567" s="65"/>
      <c r="E567" s="95">
        <v>7</v>
      </c>
      <c r="F567" s="97">
        <v>7</v>
      </c>
      <c r="G567" s="97"/>
      <c r="H567" s="95">
        <v>1</v>
      </c>
      <c r="I567" s="95"/>
      <c r="J567" s="97"/>
      <c r="K567" s="97"/>
      <c r="L567" s="97"/>
      <c r="M567" s="97"/>
      <c r="N567" s="95"/>
      <c r="O567" s="97"/>
      <c r="P567" s="97">
        <v>1</v>
      </c>
      <c r="Q567" s="95">
        <v>2</v>
      </c>
      <c r="R567" s="97">
        <v>4</v>
      </c>
      <c r="S567" s="97"/>
      <c r="T567" s="97"/>
      <c r="U567" s="97">
        <v>3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4</v>
      </c>
      <c r="AL567" s="95"/>
      <c r="AM567" s="95"/>
      <c r="AN567" s="95"/>
      <c r="AO567" s="97">
        <v>1</v>
      </c>
      <c r="AP567" s="97"/>
      <c r="AQ567" s="97">
        <v>1</v>
      </c>
      <c r="AR567" s="97">
        <v>1</v>
      </c>
      <c r="AS567" s="97">
        <v>4</v>
      </c>
      <c r="AT567" s="95"/>
      <c r="AU567" s="95"/>
      <c r="AV567" s="97">
        <v>1</v>
      </c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7" customHeight="1" x14ac:dyDescent="0.2">
      <c r="A568" s="64">
        <v>556</v>
      </c>
      <c r="B568" s="6" t="s">
        <v>898</v>
      </c>
      <c r="C568" s="65" t="s">
        <v>897</v>
      </c>
      <c r="D568" s="65"/>
      <c r="E568" s="95">
        <v>22</v>
      </c>
      <c r="F568" s="97">
        <v>21</v>
      </c>
      <c r="G568" s="97">
        <v>1</v>
      </c>
      <c r="H568" s="95">
        <v>2</v>
      </c>
      <c r="I568" s="95"/>
      <c r="J568" s="97"/>
      <c r="K568" s="97"/>
      <c r="L568" s="97"/>
      <c r="M568" s="97"/>
      <c r="N568" s="95"/>
      <c r="O568" s="97"/>
      <c r="P568" s="97"/>
      <c r="Q568" s="95">
        <v>5</v>
      </c>
      <c r="R568" s="97">
        <v>10</v>
      </c>
      <c r="S568" s="97">
        <v>5</v>
      </c>
      <c r="T568" s="97">
        <v>2</v>
      </c>
      <c r="U568" s="97">
        <v>6</v>
      </c>
      <c r="V568" s="95"/>
      <c r="W568" s="95"/>
      <c r="X568" s="95"/>
      <c r="Y568" s="97">
        <v>1</v>
      </c>
      <c r="Z568" s="97"/>
      <c r="AA568" s="97"/>
      <c r="AB568" s="97"/>
      <c r="AC568" s="97"/>
      <c r="AD568" s="97">
        <v>2</v>
      </c>
      <c r="AE568" s="97"/>
      <c r="AF568" s="97"/>
      <c r="AG568" s="97"/>
      <c r="AH568" s="97">
        <v>3</v>
      </c>
      <c r="AI568" s="97">
        <v>2</v>
      </c>
      <c r="AJ568" s="97"/>
      <c r="AK568" s="97">
        <v>8</v>
      </c>
      <c r="AL568" s="95"/>
      <c r="AM568" s="95"/>
      <c r="AN568" s="95"/>
      <c r="AO568" s="97">
        <v>11</v>
      </c>
      <c r="AP568" s="97"/>
      <c r="AQ568" s="97">
        <v>2</v>
      </c>
      <c r="AR568" s="97">
        <v>1</v>
      </c>
      <c r="AS568" s="97">
        <v>8</v>
      </c>
      <c r="AT568" s="95"/>
      <c r="AU568" s="95"/>
      <c r="AV568" s="97">
        <v>1</v>
      </c>
      <c r="AW568" s="95"/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7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7" customHeight="1" x14ac:dyDescent="0.2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>
        <v>1</v>
      </c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7" customHeight="1" x14ac:dyDescent="0.2">
      <c r="A572" s="64">
        <v>560</v>
      </c>
      <c r="B572" s="6" t="s">
        <v>2519</v>
      </c>
      <c r="C572" s="65" t="s">
        <v>2478</v>
      </c>
      <c r="D572" s="65"/>
      <c r="E572" s="95">
        <v>2</v>
      </c>
      <c r="F572" s="97">
        <v>2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>
        <v>1</v>
      </c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2</v>
      </c>
      <c r="AL572" s="95">
        <v>1</v>
      </c>
      <c r="AM572" s="95"/>
      <c r="AN572" s="95"/>
      <c r="AO572" s="97"/>
      <c r="AP572" s="97"/>
      <c r="AQ572" s="97">
        <v>1</v>
      </c>
      <c r="AR572" s="97"/>
      <c r="AS572" s="97">
        <v>1</v>
      </c>
      <c r="AT572" s="95"/>
      <c r="AU572" s="95"/>
      <c r="AV572" s="97"/>
      <c r="AW572" s="95"/>
      <c r="AX572" s="97"/>
      <c r="AY572" s="97">
        <v>1</v>
      </c>
      <c r="AZ572" s="97">
        <v>1</v>
      </c>
      <c r="BA572" s="97"/>
      <c r="BB572" s="97"/>
      <c r="BC572" s="95"/>
      <c r="BD572" s="95"/>
      <c r="BE572" s="95">
        <v>1</v>
      </c>
      <c r="BF572" s="95"/>
      <c r="BG572" s="97"/>
      <c r="BH572" s="97"/>
      <c r="BI572" s="97"/>
      <c r="BJ572" s="97">
        <v>1</v>
      </c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7" hidden="1" customHeight="1" x14ac:dyDescent="0.2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7" hidden="1" customHeight="1" x14ac:dyDescent="0.2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902</v>
      </c>
      <c r="C576" s="65" t="s">
        <v>903</v>
      </c>
      <c r="D576" s="65"/>
      <c r="E576" s="95">
        <v>6</v>
      </c>
      <c r="F576" s="97">
        <v>6</v>
      </c>
      <c r="G576" s="97"/>
      <c r="H576" s="95">
        <v>1</v>
      </c>
      <c r="I576" s="95">
        <v>1</v>
      </c>
      <c r="J576" s="97"/>
      <c r="K576" s="97"/>
      <c r="L576" s="97">
        <v>1</v>
      </c>
      <c r="M576" s="97"/>
      <c r="N576" s="95"/>
      <c r="O576" s="97"/>
      <c r="P576" s="97">
        <v>1</v>
      </c>
      <c r="Q576" s="95">
        <v>2</v>
      </c>
      <c r="R576" s="97">
        <v>3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6</v>
      </c>
      <c r="AL576" s="95"/>
      <c r="AM576" s="95"/>
      <c r="AN576" s="95"/>
      <c r="AO576" s="97">
        <v>1</v>
      </c>
      <c r="AP576" s="97">
        <v>1</v>
      </c>
      <c r="AQ576" s="97">
        <v>1</v>
      </c>
      <c r="AR576" s="97">
        <v>1</v>
      </c>
      <c r="AS576" s="97">
        <v>2</v>
      </c>
      <c r="AT576" s="95"/>
      <c r="AU576" s="95"/>
      <c r="AV576" s="97"/>
      <c r="AW576" s="95">
        <v>1</v>
      </c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customHeight="1" x14ac:dyDescent="0.2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1</v>
      </c>
      <c r="J577" s="97"/>
      <c r="K577" s="97"/>
      <c r="L577" s="97">
        <v>1</v>
      </c>
      <c r="M577" s="97"/>
      <c r="N577" s="95"/>
      <c r="O577" s="97"/>
      <c r="P577" s="97">
        <v>2</v>
      </c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5">
        <v>2</v>
      </c>
      <c r="AM577" s="95"/>
      <c r="AN577" s="95"/>
      <c r="AO577" s="97"/>
      <c r="AP577" s="97"/>
      <c r="AQ577" s="97"/>
      <c r="AR577" s="97">
        <v>1</v>
      </c>
      <c r="AS577" s="97">
        <v>2</v>
      </c>
      <c r="AT577" s="95"/>
      <c r="AU577" s="95"/>
      <c r="AV577" s="97"/>
      <c r="AW577" s="95">
        <v>1</v>
      </c>
      <c r="AX577" s="97"/>
      <c r="AY577" s="97">
        <v>2</v>
      </c>
      <c r="AZ577" s="97">
        <v>1</v>
      </c>
      <c r="BA577" s="97"/>
      <c r="BB577" s="97">
        <v>1</v>
      </c>
      <c r="BC577" s="95">
        <v>1</v>
      </c>
      <c r="BD577" s="95"/>
      <c r="BE577" s="95">
        <v>1</v>
      </c>
      <c r="BF577" s="95"/>
      <c r="BG577" s="97"/>
      <c r="BH577" s="97"/>
      <c r="BI577" s="97"/>
      <c r="BJ577" s="97"/>
      <c r="BK577" s="97">
        <v>1</v>
      </c>
      <c r="BL577" s="97">
        <v>1</v>
      </c>
      <c r="BM577" s="97"/>
      <c r="BN577" s="97"/>
      <c r="BO577" s="97">
        <v>1</v>
      </c>
      <c r="BP577" s="97"/>
      <c r="BQ577" s="97"/>
      <c r="BR577" s="95"/>
      <c r="BS577" s="95"/>
    </row>
    <row r="578" spans="1:71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7" hidden="1" customHeight="1" x14ac:dyDescent="0.2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J584" si="22">SUM(E585:E636)</f>
        <v>19</v>
      </c>
      <c r="F584" s="95">
        <f t="shared" si="22"/>
        <v>19</v>
      </c>
      <c r="G584" s="95">
        <f t="shared" si="22"/>
        <v>0</v>
      </c>
      <c r="H584" s="95">
        <f t="shared" si="22"/>
        <v>1</v>
      </c>
      <c r="I584" s="95">
        <f t="shared" si="22"/>
        <v>5</v>
      </c>
      <c r="J584" s="95">
        <f t="shared" si="22"/>
        <v>0</v>
      </c>
      <c r="K584" s="95">
        <f t="shared" si="22"/>
        <v>0</v>
      </c>
      <c r="L584" s="95">
        <f t="shared" si="22"/>
        <v>2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1</v>
      </c>
      <c r="Q584" s="95">
        <f t="shared" si="22"/>
        <v>8</v>
      </c>
      <c r="R584" s="95">
        <f t="shared" si="22"/>
        <v>8</v>
      </c>
      <c r="S584" s="95">
        <f t="shared" si="22"/>
        <v>2</v>
      </c>
      <c r="T584" s="95">
        <f t="shared" si="22"/>
        <v>0</v>
      </c>
      <c r="U584" s="95">
        <f t="shared" si="22"/>
        <v>4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t="shared" ref="AK584:BP584" si="23">SUM(AK585:AK636)</f>
        <v>15</v>
      </c>
      <c r="AL584" s="95">
        <f t="shared" si="23"/>
        <v>2</v>
      </c>
      <c r="AM584" s="95">
        <f t="shared" si="23"/>
        <v>0</v>
      </c>
      <c r="AN584" s="95">
        <f t="shared" si="23"/>
        <v>0</v>
      </c>
      <c r="AO584" s="95">
        <f t="shared" si="23"/>
        <v>3</v>
      </c>
      <c r="AP584" s="95">
        <f t="shared" si="23"/>
        <v>2</v>
      </c>
      <c r="AQ584" s="95">
        <f t="shared" si="23"/>
        <v>3</v>
      </c>
      <c r="AR584" s="95">
        <f t="shared" si="23"/>
        <v>5</v>
      </c>
      <c r="AS584" s="95">
        <f t="shared" si="23"/>
        <v>5</v>
      </c>
      <c r="AT584" s="95">
        <f t="shared" si="23"/>
        <v>1</v>
      </c>
      <c r="AU584" s="95">
        <f t="shared" si="23"/>
        <v>0</v>
      </c>
      <c r="AV584" s="95">
        <f t="shared" si="23"/>
        <v>0</v>
      </c>
      <c r="AW584" s="95">
        <f t="shared" si="23"/>
        <v>2</v>
      </c>
      <c r="AX584" s="95">
        <f t="shared" si="23"/>
        <v>1</v>
      </c>
      <c r="AY584" s="95">
        <f t="shared" si="23"/>
        <v>2</v>
      </c>
      <c r="AZ584" s="95">
        <f t="shared" si="23"/>
        <v>0</v>
      </c>
      <c r="BA584" s="95">
        <f t="shared" si="23"/>
        <v>0</v>
      </c>
      <c r="BB584" s="95">
        <f t="shared" si="23"/>
        <v>2</v>
      </c>
      <c r="BC584" s="95">
        <f t="shared" si="23"/>
        <v>0</v>
      </c>
      <c r="BD584" s="95">
        <f t="shared" si="23"/>
        <v>0</v>
      </c>
      <c r="BE584" s="95">
        <f t="shared" si="23"/>
        <v>2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2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customHeight="1" x14ac:dyDescent="0.2">
      <c r="A589" s="64">
        <v>577</v>
      </c>
      <c r="B589" s="6" t="s">
        <v>919</v>
      </c>
      <c r="C589" s="65" t="s">
        <v>920</v>
      </c>
      <c r="D589" s="65"/>
      <c r="E589" s="95">
        <v>4</v>
      </c>
      <c r="F589" s="97">
        <v>4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3</v>
      </c>
      <c r="S589" s="97">
        <v>1</v>
      </c>
      <c r="T589" s="97"/>
      <c r="U589" s="97">
        <v>1</v>
      </c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3</v>
      </c>
      <c r="AL589" s="95"/>
      <c r="AM589" s="95"/>
      <c r="AN589" s="95"/>
      <c r="AO589" s="97"/>
      <c r="AP589" s="97"/>
      <c r="AQ589" s="97"/>
      <c r="AR589" s="97">
        <v>3</v>
      </c>
      <c r="AS589" s="97">
        <v>1</v>
      </c>
      <c r="AT589" s="95"/>
      <c r="AU589" s="95"/>
      <c r="AV589" s="97"/>
      <c r="AW589" s="95">
        <v>1</v>
      </c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95" customHeight="1" x14ac:dyDescent="0.2">
      <c r="A590" s="64">
        <v>578</v>
      </c>
      <c r="B590" s="6" t="s">
        <v>921</v>
      </c>
      <c r="C590" s="65" t="s">
        <v>920</v>
      </c>
      <c r="D590" s="65"/>
      <c r="E590" s="95">
        <v>3</v>
      </c>
      <c r="F590" s="97">
        <v>3</v>
      </c>
      <c r="G590" s="97"/>
      <c r="H590" s="95"/>
      <c r="I590" s="95">
        <v>3</v>
      </c>
      <c r="J590" s="97"/>
      <c r="K590" s="97"/>
      <c r="L590" s="97">
        <v>1</v>
      </c>
      <c r="M590" s="97"/>
      <c r="N590" s="95"/>
      <c r="O590" s="97"/>
      <c r="P590" s="97"/>
      <c r="Q590" s="95">
        <v>2</v>
      </c>
      <c r="R590" s="97">
        <v>1</v>
      </c>
      <c r="S590" s="97"/>
      <c r="T590" s="97"/>
      <c r="U590" s="97">
        <v>1</v>
      </c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>
        <v>2</v>
      </c>
      <c r="AM590" s="95"/>
      <c r="AN590" s="95"/>
      <c r="AO590" s="97"/>
      <c r="AP590" s="97"/>
      <c r="AQ590" s="97">
        <v>1</v>
      </c>
      <c r="AR590" s="97"/>
      <c r="AS590" s="97">
        <v>2</v>
      </c>
      <c r="AT590" s="95"/>
      <c r="AU590" s="95"/>
      <c r="AV590" s="97"/>
      <c r="AW590" s="95"/>
      <c r="AX590" s="97"/>
      <c r="AY590" s="97">
        <v>2</v>
      </c>
      <c r="AZ590" s="97"/>
      <c r="BA590" s="97"/>
      <c r="BB590" s="97">
        <v>2</v>
      </c>
      <c r="BC590" s="95"/>
      <c r="BD590" s="95"/>
      <c r="BE590" s="95">
        <v>2</v>
      </c>
      <c r="BF590" s="95"/>
      <c r="BG590" s="97"/>
      <c r="BH590" s="97"/>
      <c r="BI590" s="97"/>
      <c r="BJ590" s="97">
        <v>2</v>
      </c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95" customHeight="1" x14ac:dyDescent="0.2">
      <c r="A592" s="64">
        <v>580</v>
      </c>
      <c r="B592" s="6" t="s">
        <v>923</v>
      </c>
      <c r="C592" s="65" t="s">
        <v>920</v>
      </c>
      <c r="D592" s="65"/>
      <c r="E592" s="95">
        <v>4</v>
      </c>
      <c r="F592" s="97">
        <v>4</v>
      </c>
      <c r="G592" s="97"/>
      <c r="H592" s="95"/>
      <c r="I592" s="95">
        <v>2</v>
      </c>
      <c r="J592" s="97"/>
      <c r="K592" s="97"/>
      <c r="L592" s="97">
        <v>1</v>
      </c>
      <c r="M592" s="97"/>
      <c r="N592" s="95"/>
      <c r="O592" s="97"/>
      <c r="P592" s="97"/>
      <c r="Q592" s="95">
        <v>2</v>
      </c>
      <c r="R592" s="97">
        <v>2</v>
      </c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4</v>
      </c>
      <c r="AL592" s="95"/>
      <c r="AM592" s="95"/>
      <c r="AN592" s="95"/>
      <c r="AO592" s="97">
        <v>2</v>
      </c>
      <c r="AP592" s="97"/>
      <c r="AQ592" s="97"/>
      <c r="AR592" s="97"/>
      <c r="AS592" s="97">
        <v>2</v>
      </c>
      <c r="AT592" s="95"/>
      <c r="AU592" s="95"/>
      <c r="AV592" s="97"/>
      <c r="AW592" s="95">
        <v>1</v>
      </c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9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7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7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7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95" customHeight="1" x14ac:dyDescent="0.2">
      <c r="A606" s="64">
        <v>594</v>
      </c>
      <c r="B606" s="6" t="s">
        <v>939</v>
      </c>
      <c r="C606" s="65" t="s">
        <v>940</v>
      </c>
      <c r="D606" s="65"/>
      <c r="E606" s="95">
        <v>1</v>
      </c>
      <c r="F606" s="97">
        <v>1</v>
      </c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>
        <v>1</v>
      </c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>
        <v>1</v>
      </c>
      <c r="AL606" s="95"/>
      <c r="AM606" s="95"/>
      <c r="AN606" s="95"/>
      <c r="AO606" s="97"/>
      <c r="AP606" s="97"/>
      <c r="AQ606" s="97"/>
      <c r="AR606" s="97"/>
      <c r="AS606" s="97"/>
      <c r="AT606" s="95">
        <v>1</v>
      </c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7" customHeight="1" x14ac:dyDescent="0.2">
      <c r="A613" s="64">
        <v>601</v>
      </c>
      <c r="B613" s="6" t="s">
        <v>947</v>
      </c>
      <c r="C613" s="65" t="s">
        <v>948</v>
      </c>
      <c r="D613" s="65"/>
      <c r="E613" s="95">
        <v>1</v>
      </c>
      <c r="F613" s="97">
        <v>1</v>
      </c>
      <c r="G613" s="97"/>
      <c r="H613" s="95"/>
      <c r="I613" s="95"/>
      <c r="J613" s="97"/>
      <c r="K613" s="97"/>
      <c r="L613" s="97"/>
      <c r="M613" s="97"/>
      <c r="N613" s="95"/>
      <c r="O613" s="97"/>
      <c r="P613" s="97">
        <v>1</v>
      </c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>
        <v>1</v>
      </c>
      <c r="AL613" s="95"/>
      <c r="AM613" s="95"/>
      <c r="AN613" s="95"/>
      <c r="AO613" s="97"/>
      <c r="AP613" s="97"/>
      <c r="AQ613" s="97"/>
      <c r="AR613" s="97">
        <v>1</v>
      </c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7" customHeight="1" x14ac:dyDescent="0.2">
      <c r="A615" s="64">
        <v>603</v>
      </c>
      <c r="B615" s="6" t="s">
        <v>950</v>
      </c>
      <c r="C615" s="65" t="s">
        <v>948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>
        <v>1</v>
      </c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>
        <v>1</v>
      </c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950000000000003" customHeight="1" x14ac:dyDescent="0.2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>
        <v>2</v>
      </c>
      <c r="R618" s="97">
        <v>2</v>
      </c>
      <c r="S618" s="97"/>
      <c r="T618" s="97"/>
      <c r="U618" s="97">
        <v>2</v>
      </c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2</v>
      </c>
      <c r="AL618" s="95"/>
      <c r="AM618" s="95"/>
      <c r="AN618" s="95"/>
      <c r="AO618" s="97">
        <v>1</v>
      </c>
      <c r="AP618" s="97">
        <v>1</v>
      </c>
      <c r="AQ618" s="97">
        <v>2</v>
      </c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7" customHeight="1" x14ac:dyDescent="0.2">
      <c r="A630" s="64">
        <v>618</v>
      </c>
      <c r="B630" s="6" t="s">
        <v>958</v>
      </c>
      <c r="C630" s="65" t="s">
        <v>959</v>
      </c>
      <c r="D630" s="65"/>
      <c r="E630" s="95">
        <v>1</v>
      </c>
      <c r="F630" s="97">
        <v>1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/>
      <c r="AR630" s="97">
        <v>1</v>
      </c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J637" si="24">SUM(E639:E701)</f>
        <v>385</v>
      </c>
      <c r="F637" s="95">
        <f t="shared" si="24"/>
        <v>383</v>
      </c>
      <c r="G637" s="95">
        <f t="shared" si="24"/>
        <v>2</v>
      </c>
      <c r="H637" s="95">
        <f t="shared" si="24"/>
        <v>34</v>
      </c>
      <c r="I637" s="95">
        <f t="shared" si="24"/>
        <v>1</v>
      </c>
      <c r="J637" s="95">
        <f t="shared" si="24"/>
        <v>0</v>
      </c>
      <c r="K637" s="95">
        <f t="shared" si="24"/>
        <v>0</v>
      </c>
      <c r="L637" s="95">
        <f t="shared" si="24"/>
        <v>2</v>
      </c>
      <c r="M637" s="95">
        <f t="shared" si="24"/>
        <v>11</v>
      </c>
      <c r="N637" s="95">
        <f t="shared" si="24"/>
        <v>0</v>
      </c>
      <c r="O637" s="95">
        <f t="shared" si="24"/>
        <v>2</v>
      </c>
      <c r="P637" s="95">
        <f t="shared" si="24"/>
        <v>57</v>
      </c>
      <c r="Q637" s="95">
        <f t="shared" si="24"/>
        <v>58</v>
      </c>
      <c r="R637" s="95">
        <f t="shared" si="24"/>
        <v>252</v>
      </c>
      <c r="S637" s="95">
        <f t="shared" si="24"/>
        <v>16</v>
      </c>
      <c r="T637" s="95">
        <f t="shared" si="24"/>
        <v>0</v>
      </c>
      <c r="U637" s="95">
        <f t="shared" si="24"/>
        <v>41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1</v>
      </c>
      <c r="Z637" s="95">
        <f t="shared" si="24"/>
        <v>20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2</v>
      </c>
      <c r="AE637" s="95">
        <f t="shared" si="24"/>
        <v>1</v>
      </c>
      <c r="AF637" s="95">
        <f t="shared" si="24"/>
        <v>0</v>
      </c>
      <c r="AG637" s="95">
        <f t="shared" si="24"/>
        <v>3</v>
      </c>
      <c r="AH637" s="95">
        <f t="shared" si="24"/>
        <v>8</v>
      </c>
      <c r="AI637" s="95">
        <f t="shared" si="24"/>
        <v>4</v>
      </c>
      <c r="AJ637" s="95">
        <f t="shared" si="24"/>
        <v>0</v>
      </c>
      <c r="AK637" s="95">
        <f t="shared" ref="AK637:BS637" si="25">SUM(AK639:AK701)</f>
        <v>293</v>
      </c>
      <c r="AL637" s="95">
        <f t="shared" si="25"/>
        <v>52</v>
      </c>
      <c r="AM637" s="95">
        <f t="shared" si="25"/>
        <v>0</v>
      </c>
      <c r="AN637" s="95">
        <f t="shared" si="25"/>
        <v>12</v>
      </c>
      <c r="AO637" s="95">
        <f t="shared" si="25"/>
        <v>20</v>
      </c>
      <c r="AP637" s="95">
        <f t="shared" si="25"/>
        <v>5</v>
      </c>
      <c r="AQ637" s="95">
        <f t="shared" si="25"/>
        <v>64</v>
      </c>
      <c r="AR637" s="95">
        <f t="shared" si="25"/>
        <v>90</v>
      </c>
      <c r="AS637" s="95">
        <f t="shared" si="25"/>
        <v>203</v>
      </c>
      <c r="AT637" s="95">
        <f t="shared" si="25"/>
        <v>2</v>
      </c>
      <c r="AU637" s="95">
        <f t="shared" si="25"/>
        <v>1</v>
      </c>
      <c r="AV637" s="95">
        <f t="shared" si="25"/>
        <v>3</v>
      </c>
      <c r="AW637" s="95">
        <f t="shared" si="25"/>
        <v>27</v>
      </c>
      <c r="AX637" s="95">
        <f t="shared" si="25"/>
        <v>23</v>
      </c>
      <c r="AY637" s="95">
        <f t="shared" si="25"/>
        <v>64</v>
      </c>
      <c r="AZ637" s="95">
        <f t="shared" si="25"/>
        <v>28</v>
      </c>
      <c r="BA637" s="95">
        <f t="shared" si="25"/>
        <v>5</v>
      </c>
      <c r="BB637" s="95">
        <f t="shared" si="25"/>
        <v>31</v>
      </c>
      <c r="BC637" s="95">
        <f t="shared" si="25"/>
        <v>6</v>
      </c>
      <c r="BD637" s="95">
        <f t="shared" si="25"/>
        <v>0</v>
      </c>
      <c r="BE637" s="95">
        <f t="shared" si="25"/>
        <v>30</v>
      </c>
      <c r="BF637" s="95">
        <f t="shared" si="25"/>
        <v>1</v>
      </c>
      <c r="BG637" s="95">
        <f t="shared" si="25"/>
        <v>1</v>
      </c>
      <c r="BH637" s="95">
        <f t="shared" si="25"/>
        <v>23</v>
      </c>
      <c r="BI637" s="95">
        <f t="shared" si="25"/>
        <v>3</v>
      </c>
      <c r="BJ637" s="95">
        <f t="shared" si="25"/>
        <v>27</v>
      </c>
      <c r="BK637" s="95">
        <f t="shared" si="25"/>
        <v>7</v>
      </c>
      <c r="BL637" s="95">
        <f t="shared" si="25"/>
        <v>2</v>
      </c>
      <c r="BM637" s="95">
        <f t="shared" si="25"/>
        <v>0</v>
      </c>
      <c r="BN637" s="95">
        <f t="shared" si="25"/>
        <v>5</v>
      </c>
      <c r="BO637" s="95">
        <f t="shared" si="25"/>
        <v>8</v>
      </c>
      <c r="BP637" s="95">
        <f t="shared" si="25"/>
        <v>5</v>
      </c>
      <c r="BQ637" s="95">
        <f t="shared" si="25"/>
        <v>11</v>
      </c>
      <c r="BR637" s="95">
        <f t="shared" si="25"/>
        <v>11</v>
      </c>
      <c r="BS637" s="95">
        <f t="shared" si="25"/>
        <v>0</v>
      </c>
    </row>
    <row r="638" spans="1:71" ht="22.7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J638" si="26">SUM(E639:E678)</f>
        <v>385</v>
      </c>
      <c r="F638" s="95">
        <f t="shared" si="26"/>
        <v>383</v>
      </c>
      <c r="G638" s="95">
        <f t="shared" si="26"/>
        <v>2</v>
      </c>
      <c r="H638" s="95">
        <f t="shared" si="26"/>
        <v>34</v>
      </c>
      <c r="I638" s="95">
        <f t="shared" si="26"/>
        <v>1</v>
      </c>
      <c r="J638" s="95">
        <f t="shared" si="26"/>
        <v>0</v>
      </c>
      <c r="K638" s="95">
        <f t="shared" si="26"/>
        <v>0</v>
      </c>
      <c r="L638" s="95">
        <f t="shared" si="26"/>
        <v>2</v>
      </c>
      <c r="M638" s="95">
        <f t="shared" si="26"/>
        <v>11</v>
      </c>
      <c r="N638" s="95">
        <f t="shared" si="26"/>
        <v>0</v>
      </c>
      <c r="O638" s="95">
        <f t="shared" si="26"/>
        <v>2</v>
      </c>
      <c r="P638" s="95">
        <f t="shared" si="26"/>
        <v>57</v>
      </c>
      <c r="Q638" s="95">
        <f t="shared" si="26"/>
        <v>58</v>
      </c>
      <c r="R638" s="95">
        <f t="shared" si="26"/>
        <v>252</v>
      </c>
      <c r="S638" s="95">
        <f t="shared" si="26"/>
        <v>16</v>
      </c>
      <c r="T638" s="95">
        <f t="shared" si="26"/>
        <v>0</v>
      </c>
      <c r="U638" s="95">
        <f t="shared" si="26"/>
        <v>41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1</v>
      </c>
      <c r="Z638" s="95">
        <f t="shared" si="26"/>
        <v>20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2</v>
      </c>
      <c r="AE638" s="95">
        <f t="shared" si="26"/>
        <v>1</v>
      </c>
      <c r="AF638" s="95">
        <f t="shared" si="26"/>
        <v>0</v>
      </c>
      <c r="AG638" s="95">
        <f t="shared" si="26"/>
        <v>3</v>
      </c>
      <c r="AH638" s="95">
        <f t="shared" si="26"/>
        <v>8</v>
      </c>
      <c r="AI638" s="95">
        <f t="shared" si="26"/>
        <v>4</v>
      </c>
      <c r="AJ638" s="95">
        <f t="shared" si="26"/>
        <v>0</v>
      </c>
      <c r="AK638" s="95">
        <f t="shared" ref="AK638:BP638" si="27">SUM(AK639:AK678)</f>
        <v>293</v>
      </c>
      <c r="AL638" s="95">
        <f t="shared" si="27"/>
        <v>52</v>
      </c>
      <c r="AM638" s="95">
        <f t="shared" si="27"/>
        <v>0</v>
      </c>
      <c r="AN638" s="95">
        <f t="shared" si="27"/>
        <v>12</v>
      </c>
      <c r="AO638" s="95">
        <f t="shared" si="27"/>
        <v>20</v>
      </c>
      <c r="AP638" s="95">
        <f t="shared" si="27"/>
        <v>5</v>
      </c>
      <c r="AQ638" s="95">
        <f t="shared" si="27"/>
        <v>64</v>
      </c>
      <c r="AR638" s="95">
        <f t="shared" si="27"/>
        <v>90</v>
      </c>
      <c r="AS638" s="95">
        <f t="shared" si="27"/>
        <v>203</v>
      </c>
      <c r="AT638" s="95">
        <f t="shared" si="27"/>
        <v>2</v>
      </c>
      <c r="AU638" s="95">
        <f t="shared" si="27"/>
        <v>1</v>
      </c>
      <c r="AV638" s="95">
        <f t="shared" si="27"/>
        <v>3</v>
      </c>
      <c r="AW638" s="95">
        <f t="shared" si="27"/>
        <v>27</v>
      </c>
      <c r="AX638" s="95">
        <f t="shared" si="27"/>
        <v>23</v>
      </c>
      <c r="AY638" s="95">
        <f t="shared" si="27"/>
        <v>64</v>
      </c>
      <c r="AZ638" s="95">
        <f t="shared" si="27"/>
        <v>28</v>
      </c>
      <c r="BA638" s="95">
        <f t="shared" si="27"/>
        <v>5</v>
      </c>
      <c r="BB638" s="95">
        <f t="shared" si="27"/>
        <v>31</v>
      </c>
      <c r="BC638" s="95">
        <f t="shared" si="27"/>
        <v>6</v>
      </c>
      <c r="BD638" s="95">
        <f t="shared" si="27"/>
        <v>0</v>
      </c>
      <c r="BE638" s="95">
        <f t="shared" si="27"/>
        <v>30</v>
      </c>
      <c r="BF638" s="95">
        <f t="shared" si="27"/>
        <v>1</v>
      </c>
      <c r="BG638" s="95">
        <f t="shared" si="27"/>
        <v>1</v>
      </c>
      <c r="BH638" s="95">
        <f t="shared" si="27"/>
        <v>23</v>
      </c>
      <c r="BI638" s="95">
        <f t="shared" si="27"/>
        <v>3</v>
      </c>
      <c r="BJ638" s="95">
        <f t="shared" si="27"/>
        <v>27</v>
      </c>
      <c r="BK638" s="95">
        <f t="shared" si="27"/>
        <v>7</v>
      </c>
      <c r="BL638" s="95">
        <f t="shared" si="27"/>
        <v>2</v>
      </c>
      <c r="BM638" s="95">
        <f t="shared" si="27"/>
        <v>0</v>
      </c>
      <c r="BN638" s="95">
        <f t="shared" si="27"/>
        <v>5</v>
      </c>
      <c r="BO638" s="95">
        <f t="shared" si="27"/>
        <v>8</v>
      </c>
      <c r="BP638" s="95">
        <f t="shared" si="27"/>
        <v>5</v>
      </c>
      <c r="BQ638" s="95">
        <f>SUM(BQ639:BQ678)</f>
        <v>11</v>
      </c>
      <c r="BR638" s="95">
        <f>SUM(BR639:BR678)</f>
        <v>11</v>
      </c>
      <c r="BS638" s="95">
        <f>SUM(BS639:BS678)</f>
        <v>0</v>
      </c>
    </row>
    <row r="639" spans="1:71" ht="30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7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7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950000000000003" customHeight="1" x14ac:dyDescent="0.2">
      <c r="A644" s="64">
        <v>632</v>
      </c>
      <c r="B644" s="6" t="s">
        <v>977</v>
      </c>
      <c r="C644" s="65" t="s">
        <v>978</v>
      </c>
      <c r="D644" s="65"/>
      <c r="E644" s="95">
        <v>3</v>
      </c>
      <c r="F644" s="97">
        <v>3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>
        <v>2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3</v>
      </c>
      <c r="AL644" s="95">
        <v>1</v>
      </c>
      <c r="AM644" s="95"/>
      <c r="AN644" s="95"/>
      <c r="AO644" s="97"/>
      <c r="AP644" s="97"/>
      <c r="AQ644" s="97">
        <v>2</v>
      </c>
      <c r="AR644" s="97"/>
      <c r="AS644" s="97">
        <v>1</v>
      </c>
      <c r="AT644" s="95"/>
      <c r="AU644" s="95"/>
      <c r="AV644" s="97"/>
      <c r="AW644" s="95"/>
      <c r="AX644" s="97"/>
      <c r="AY644" s="97">
        <v>1</v>
      </c>
      <c r="AZ644" s="97">
        <v>1</v>
      </c>
      <c r="BA644" s="97"/>
      <c r="BB644" s="97"/>
      <c r="BC644" s="95"/>
      <c r="BD644" s="95"/>
      <c r="BE644" s="95"/>
      <c r="BF644" s="95"/>
      <c r="BG644" s="97"/>
      <c r="BH644" s="97">
        <v>1</v>
      </c>
      <c r="BI644" s="97"/>
      <c r="BJ644" s="97">
        <v>1</v>
      </c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950000000000003" customHeight="1" x14ac:dyDescent="0.2">
      <c r="A645" s="64">
        <v>633</v>
      </c>
      <c r="B645" s="6" t="s">
        <v>979</v>
      </c>
      <c r="C645" s="65" t="s">
        <v>978</v>
      </c>
      <c r="D645" s="65"/>
      <c r="E645" s="95">
        <v>16</v>
      </c>
      <c r="F645" s="97">
        <v>16</v>
      </c>
      <c r="G645" s="97"/>
      <c r="H645" s="95">
        <v>5</v>
      </c>
      <c r="I645" s="95"/>
      <c r="J645" s="97"/>
      <c r="K645" s="97"/>
      <c r="L645" s="97"/>
      <c r="M645" s="97"/>
      <c r="N645" s="95"/>
      <c r="O645" s="97">
        <v>2</v>
      </c>
      <c r="P645" s="97">
        <v>5</v>
      </c>
      <c r="Q645" s="95">
        <v>1</v>
      </c>
      <c r="R645" s="97">
        <v>5</v>
      </c>
      <c r="S645" s="97">
        <v>3</v>
      </c>
      <c r="T645" s="97"/>
      <c r="U645" s="97">
        <v>2</v>
      </c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>
        <v>1</v>
      </c>
      <c r="AH645" s="97">
        <v>2</v>
      </c>
      <c r="AI645" s="97">
        <v>1</v>
      </c>
      <c r="AJ645" s="97"/>
      <c r="AK645" s="97">
        <v>10</v>
      </c>
      <c r="AL645" s="95">
        <v>3</v>
      </c>
      <c r="AM645" s="95"/>
      <c r="AN645" s="95"/>
      <c r="AO645" s="97">
        <v>2</v>
      </c>
      <c r="AP645" s="97">
        <v>1</v>
      </c>
      <c r="AQ645" s="97">
        <v>1</v>
      </c>
      <c r="AR645" s="97">
        <v>6</v>
      </c>
      <c r="AS645" s="97">
        <v>6</v>
      </c>
      <c r="AT645" s="95"/>
      <c r="AU645" s="95"/>
      <c r="AV645" s="97">
        <v>1</v>
      </c>
      <c r="AW645" s="95">
        <v>1</v>
      </c>
      <c r="AX645" s="97"/>
      <c r="AY645" s="97">
        <v>3</v>
      </c>
      <c r="AZ645" s="97">
        <v>2</v>
      </c>
      <c r="BA645" s="97">
        <v>1</v>
      </c>
      <c r="BB645" s="97"/>
      <c r="BC645" s="95"/>
      <c r="BD645" s="95"/>
      <c r="BE645" s="95"/>
      <c r="BF645" s="95"/>
      <c r="BG645" s="97"/>
      <c r="BH645" s="97">
        <v>3</v>
      </c>
      <c r="BI645" s="97"/>
      <c r="BJ645" s="97"/>
      <c r="BK645" s="97"/>
      <c r="BL645" s="97"/>
      <c r="BM645" s="97"/>
      <c r="BN645" s="97"/>
      <c r="BO645" s="97"/>
      <c r="BP645" s="97"/>
      <c r="BQ645" s="97"/>
      <c r="BR645" s="95">
        <v>3</v>
      </c>
      <c r="BS645" s="95"/>
    </row>
    <row r="646" spans="1:71" ht="33.950000000000003" customHeight="1" x14ac:dyDescent="0.2">
      <c r="A646" s="64">
        <v>634</v>
      </c>
      <c r="B646" s="6" t="s">
        <v>980</v>
      </c>
      <c r="C646" s="65" t="s">
        <v>978</v>
      </c>
      <c r="D646" s="65"/>
      <c r="E646" s="95">
        <v>2</v>
      </c>
      <c r="F646" s="97">
        <v>2</v>
      </c>
      <c r="G646" s="97"/>
      <c r="H646" s="95"/>
      <c r="I646" s="95">
        <v>1</v>
      </c>
      <c r="J646" s="97"/>
      <c r="K646" s="97"/>
      <c r="L646" s="97"/>
      <c r="M646" s="97"/>
      <c r="N646" s="95"/>
      <c r="O646" s="97"/>
      <c r="P646" s="97">
        <v>1</v>
      </c>
      <c r="Q646" s="95">
        <v>1</v>
      </c>
      <c r="R646" s="97"/>
      <c r="S646" s="97"/>
      <c r="T646" s="97"/>
      <c r="U646" s="97">
        <v>1</v>
      </c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>
        <v>1</v>
      </c>
      <c r="AM646" s="95"/>
      <c r="AN646" s="95"/>
      <c r="AO646" s="97"/>
      <c r="AP646" s="97"/>
      <c r="AQ646" s="97"/>
      <c r="AR646" s="97"/>
      <c r="AS646" s="97">
        <v>2</v>
      </c>
      <c r="AT646" s="95"/>
      <c r="AU646" s="95"/>
      <c r="AV646" s="97"/>
      <c r="AW646" s="95"/>
      <c r="AX646" s="97"/>
      <c r="AY646" s="97">
        <v>1</v>
      </c>
      <c r="AZ646" s="97">
        <v>1</v>
      </c>
      <c r="BA646" s="97"/>
      <c r="BB646" s="97"/>
      <c r="BC646" s="95"/>
      <c r="BD646" s="95"/>
      <c r="BE646" s="95"/>
      <c r="BF646" s="95"/>
      <c r="BG646" s="97"/>
      <c r="BH646" s="97">
        <v>1</v>
      </c>
      <c r="BI646" s="97"/>
      <c r="BJ646" s="97"/>
      <c r="BK646" s="97"/>
      <c r="BL646" s="97"/>
      <c r="BM646" s="97"/>
      <c r="BN646" s="97"/>
      <c r="BO646" s="97">
        <v>1</v>
      </c>
      <c r="BP646" s="97">
        <v>1</v>
      </c>
      <c r="BQ646" s="97"/>
      <c r="BR646" s="95"/>
      <c r="BS646" s="95"/>
    </row>
    <row r="647" spans="1:71" ht="33.950000000000003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950000000000003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950000000000003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950000000000003" customHeight="1" x14ac:dyDescent="0.2">
      <c r="A650" s="64">
        <v>638</v>
      </c>
      <c r="B650" s="6" t="s">
        <v>985</v>
      </c>
      <c r="C650" s="65" t="s">
        <v>986</v>
      </c>
      <c r="D650" s="65"/>
      <c r="E650" s="95">
        <v>320</v>
      </c>
      <c r="F650" s="97">
        <v>319</v>
      </c>
      <c r="G650" s="97">
        <v>1</v>
      </c>
      <c r="H650" s="95">
        <v>27</v>
      </c>
      <c r="I650" s="95"/>
      <c r="J650" s="97"/>
      <c r="K650" s="97"/>
      <c r="L650" s="97">
        <v>2</v>
      </c>
      <c r="M650" s="97">
        <v>11</v>
      </c>
      <c r="N650" s="95"/>
      <c r="O650" s="97"/>
      <c r="P650" s="97">
        <v>42</v>
      </c>
      <c r="Q650" s="95">
        <v>53</v>
      </c>
      <c r="R650" s="97">
        <v>220</v>
      </c>
      <c r="S650" s="97">
        <v>5</v>
      </c>
      <c r="T650" s="97"/>
      <c r="U650" s="97">
        <v>32</v>
      </c>
      <c r="V650" s="95"/>
      <c r="W650" s="95"/>
      <c r="X650" s="95"/>
      <c r="Y650" s="97">
        <v>1</v>
      </c>
      <c r="Z650" s="97">
        <v>18</v>
      </c>
      <c r="AA650" s="97"/>
      <c r="AB650" s="97"/>
      <c r="AC650" s="97"/>
      <c r="AD650" s="97">
        <v>2</v>
      </c>
      <c r="AE650" s="97"/>
      <c r="AF650" s="97"/>
      <c r="AG650" s="97">
        <v>2</v>
      </c>
      <c r="AH650" s="97">
        <v>4</v>
      </c>
      <c r="AI650" s="97">
        <v>1</v>
      </c>
      <c r="AJ650" s="97"/>
      <c r="AK650" s="97">
        <v>249</v>
      </c>
      <c r="AL650" s="95">
        <v>39</v>
      </c>
      <c r="AM650" s="95"/>
      <c r="AN650" s="95">
        <v>11</v>
      </c>
      <c r="AO650" s="97">
        <v>17</v>
      </c>
      <c r="AP650" s="97">
        <v>4</v>
      </c>
      <c r="AQ650" s="97">
        <v>54</v>
      </c>
      <c r="AR650" s="97">
        <v>73</v>
      </c>
      <c r="AS650" s="97">
        <v>170</v>
      </c>
      <c r="AT650" s="95">
        <v>1</v>
      </c>
      <c r="AU650" s="95">
        <v>1</v>
      </c>
      <c r="AV650" s="97">
        <v>2</v>
      </c>
      <c r="AW650" s="95">
        <v>23</v>
      </c>
      <c r="AX650" s="97">
        <v>21</v>
      </c>
      <c r="AY650" s="97">
        <v>50</v>
      </c>
      <c r="AZ650" s="97">
        <v>17</v>
      </c>
      <c r="BA650" s="97">
        <v>3</v>
      </c>
      <c r="BB650" s="97">
        <v>30</v>
      </c>
      <c r="BC650" s="95">
        <v>6</v>
      </c>
      <c r="BD650" s="95"/>
      <c r="BE650" s="95">
        <v>28</v>
      </c>
      <c r="BF650" s="95">
        <v>1</v>
      </c>
      <c r="BG650" s="97">
        <v>1</v>
      </c>
      <c r="BH650" s="97">
        <v>11</v>
      </c>
      <c r="BI650" s="97">
        <v>3</v>
      </c>
      <c r="BJ650" s="97">
        <v>24</v>
      </c>
      <c r="BK650" s="97">
        <v>7</v>
      </c>
      <c r="BL650" s="97">
        <v>2</v>
      </c>
      <c r="BM650" s="97"/>
      <c r="BN650" s="97">
        <v>5</v>
      </c>
      <c r="BO650" s="97">
        <v>6</v>
      </c>
      <c r="BP650" s="97">
        <v>3</v>
      </c>
      <c r="BQ650" s="97">
        <v>10</v>
      </c>
      <c r="BR650" s="95">
        <v>3</v>
      </c>
      <c r="BS650" s="95"/>
    </row>
    <row r="651" spans="1:71" ht="33.950000000000003" customHeight="1" x14ac:dyDescent="0.2">
      <c r="A651" s="64">
        <v>639</v>
      </c>
      <c r="B651" s="6" t="s">
        <v>987</v>
      </c>
      <c r="C651" s="65" t="s">
        <v>986</v>
      </c>
      <c r="D651" s="65"/>
      <c r="E651" s="95">
        <v>27</v>
      </c>
      <c r="F651" s="97">
        <v>27</v>
      </c>
      <c r="G651" s="97"/>
      <c r="H651" s="95">
        <v>2</v>
      </c>
      <c r="I651" s="95"/>
      <c r="J651" s="97"/>
      <c r="K651" s="97"/>
      <c r="L651" s="97"/>
      <c r="M651" s="97"/>
      <c r="N651" s="95"/>
      <c r="O651" s="97"/>
      <c r="P651" s="97">
        <v>8</v>
      </c>
      <c r="Q651" s="95">
        <v>1</v>
      </c>
      <c r="R651" s="97">
        <v>17</v>
      </c>
      <c r="S651" s="97">
        <v>1</v>
      </c>
      <c r="T651" s="97"/>
      <c r="U651" s="97">
        <v>3</v>
      </c>
      <c r="V651" s="95"/>
      <c r="W651" s="95"/>
      <c r="X651" s="95"/>
      <c r="Y651" s="97"/>
      <c r="Z651" s="97">
        <v>2</v>
      </c>
      <c r="AA651" s="97"/>
      <c r="AB651" s="97"/>
      <c r="AC651" s="97"/>
      <c r="AD651" s="97"/>
      <c r="AE651" s="97"/>
      <c r="AF651" s="97"/>
      <c r="AG651" s="97"/>
      <c r="AH651" s="97">
        <v>2</v>
      </c>
      <c r="AI651" s="97">
        <v>2</v>
      </c>
      <c r="AJ651" s="97"/>
      <c r="AK651" s="97">
        <v>17</v>
      </c>
      <c r="AL651" s="95">
        <v>6</v>
      </c>
      <c r="AM651" s="95"/>
      <c r="AN651" s="95">
        <v>1</v>
      </c>
      <c r="AO651" s="97">
        <v>1</v>
      </c>
      <c r="AP651" s="97"/>
      <c r="AQ651" s="97">
        <v>5</v>
      </c>
      <c r="AR651" s="97">
        <v>5</v>
      </c>
      <c r="AS651" s="97">
        <v>15</v>
      </c>
      <c r="AT651" s="95">
        <v>1</v>
      </c>
      <c r="AU651" s="95"/>
      <c r="AV651" s="97"/>
      <c r="AW651" s="95">
        <v>2</v>
      </c>
      <c r="AX651" s="97">
        <v>1</v>
      </c>
      <c r="AY651" s="97">
        <v>7</v>
      </c>
      <c r="AZ651" s="97">
        <v>5</v>
      </c>
      <c r="BA651" s="97">
        <v>1</v>
      </c>
      <c r="BB651" s="97">
        <v>1</v>
      </c>
      <c r="BC651" s="95"/>
      <c r="BD651" s="95"/>
      <c r="BE651" s="95">
        <v>1</v>
      </c>
      <c r="BF651" s="95"/>
      <c r="BG651" s="97"/>
      <c r="BH651" s="97">
        <v>6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>
        <v>1</v>
      </c>
      <c r="BR651" s="95">
        <v>5</v>
      </c>
      <c r="BS651" s="95"/>
    </row>
    <row r="652" spans="1:71" ht="33.950000000000003" customHeight="1" x14ac:dyDescent="0.2">
      <c r="A652" s="64">
        <v>640</v>
      </c>
      <c r="B652" s="6" t="s">
        <v>988</v>
      </c>
      <c r="C652" s="65" t="s">
        <v>986</v>
      </c>
      <c r="D652" s="65"/>
      <c r="E652" s="95">
        <v>3</v>
      </c>
      <c r="F652" s="97">
        <v>3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>
        <v>1</v>
      </c>
      <c r="R652" s="97">
        <v>1</v>
      </c>
      <c r="S652" s="97">
        <v>1</v>
      </c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3</v>
      </c>
      <c r="AL652" s="95"/>
      <c r="AM652" s="95"/>
      <c r="AN652" s="95"/>
      <c r="AO652" s="97"/>
      <c r="AP652" s="97"/>
      <c r="AQ652" s="97">
        <v>2</v>
      </c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95" customHeight="1" x14ac:dyDescent="0.2">
      <c r="A653" s="64">
        <v>641</v>
      </c>
      <c r="B653" s="6" t="s">
        <v>989</v>
      </c>
      <c r="C653" s="65" t="s">
        <v>990</v>
      </c>
      <c r="D653" s="65"/>
      <c r="E653" s="95">
        <v>9</v>
      </c>
      <c r="F653" s="97">
        <v>8</v>
      </c>
      <c r="G653" s="97">
        <v>1</v>
      </c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6</v>
      </c>
      <c r="S653" s="97">
        <v>3</v>
      </c>
      <c r="T653" s="97"/>
      <c r="U653" s="97">
        <v>1</v>
      </c>
      <c r="V653" s="95"/>
      <c r="W653" s="95"/>
      <c r="X653" s="95"/>
      <c r="Y653" s="97"/>
      <c r="Z653" s="97"/>
      <c r="AA653" s="97"/>
      <c r="AB653" s="97"/>
      <c r="AC653" s="97"/>
      <c r="AD653" s="97"/>
      <c r="AE653" s="97">
        <v>1</v>
      </c>
      <c r="AF653" s="97"/>
      <c r="AG653" s="97"/>
      <c r="AH653" s="97"/>
      <c r="AI653" s="97"/>
      <c r="AJ653" s="97"/>
      <c r="AK653" s="97">
        <v>7</v>
      </c>
      <c r="AL653" s="95">
        <v>1</v>
      </c>
      <c r="AM653" s="95"/>
      <c r="AN653" s="95"/>
      <c r="AO653" s="97"/>
      <c r="AP653" s="97"/>
      <c r="AQ653" s="97"/>
      <c r="AR653" s="97">
        <v>5</v>
      </c>
      <c r="AS653" s="97">
        <v>4</v>
      </c>
      <c r="AT653" s="95"/>
      <c r="AU653" s="95"/>
      <c r="AV653" s="97"/>
      <c r="AW653" s="95">
        <v>1</v>
      </c>
      <c r="AX653" s="97"/>
      <c r="AY653" s="97">
        <v>1</v>
      </c>
      <c r="AZ653" s="97">
        <v>1</v>
      </c>
      <c r="BA653" s="97"/>
      <c r="BB653" s="97"/>
      <c r="BC653" s="95"/>
      <c r="BD653" s="95"/>
      <c r="BE653" s="95">
        <v>1</v>
      </c>
      <c r="BF653" s="95"/>
      <c r="BG653" s="97"/>
      <c r="BH653" s="97"/>
      <c r="BI653" s="97"/>
      <c r="BJ653" s="97">
        <v>1</v>
      </c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95" customHeight="1" x14ac:dyDescent="0.2">
      <c r="A654" s="64">
        <v>642</v>
      </c>
      <c r="B654" s="6" t="s">
        <v>991</v>
      </c>
      <c r="C654" s="65" t="s">
        <v>990</v>
      </c>
      <c r="D654" s="65"/>
      <c r="E654" s="95">
        <v>3</v>
      </c>
      <c r="F654" s="97">
        <v>3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3</v>
      </c>
      <c r="T654" s="97"/>
      <c r="U654" s="97">
        <v>2</v>
      </c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>
        <v>1</v>
      </c>
      <c r="AS654" s="97">
        <v>2</v>
      </c>
      <c r="AT654" s="95"/>
      <c r="AU654" s="95"/>
      <c r="AV654" s="97"/>
      <c r="AW654" s="95"/>
      <c r="AX654" s="97">
        <v>1</v>
      </c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7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7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950000000000003" customHeight="1" x14ac:dyDescent="0.2">
      <c r="A671" s="64">
        <v>659</v>
      </c>
      <c r="B671" s="6" t="s">
        <v>1014</v>
      </c>
      <c r="C671" s="65" t="s">
        <v>1015</v>
      </c>
      <c r="D671" s="65"/>
      <c r="E671" s="95">
        <v>2</v>
      </c>
      <c r="F671" s="97">
        <v>2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>
        <v>1</v>
      </c>
      <c r="R671" s="97">
        <v>1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5">
        <v>1</v>
      </c>
      <c r="AM671" s="95"/>
      <c r="AN671" s="95"/>
      <c r="AO671" s="97"/>
      <c r="AP671" s="97"/>
      <c r="AQ671" s="97"/>
      <c r="AR671" s="97"/>
      <c r="AS671" s="97">
        <v>2</v>
      </c>
      <c r="AT671" s="95"/>
      <c r="AU671" s="95"/>
      <c r="AV671" s="97"/>
      <c r="AW671" s="95"/>
      <c r="AX671" s="97"/>
      <c r="AY671" s="97">
        <v>1</v>
      </c>
      <c r="AZ671" s="97">
        <v>1</v>
      </c>
      <c r="BA671" s="97"/>
      <c r="BB671" s="97"/>
      <c r="BC671" s="95"/>
      <c r="BD671" s="95"/>
      <c r="BE671" s="95"/>
      <c r="BF671" s="95"/>
      <c r="BG671" s="97"/>
      <c r="BH671" s="97">
        <v>1</v>
      </c>
      <c r="BI671" s="97"/>
      <c r="BJ671" s="97"/>
      <c r="BK671" s="97"/>
      <c r="BL671" s="97"/>
      <c r="BM671" s="97"/>
      <c r="BN671" s="97"/>
      <c r="BO671" s="97">
        <v>1</v>
      </c>
      <c r="BP671" s="97">
        <v>1</v>
      </c>
      <c r="BQ671" s="97"/>
      <c r="BR671" s="95"/>
      <c r="BS671" s="95"/>
    </row>
    <row r="672" spans="1:71" ht="33.950000000000003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950000000000003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950000000000003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7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7" hidden="1" customHeight="1" x14ac:dyDescent="0.2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95" hidden="1" customHeight="1" x14ac:dyDescent="0.2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 x14ac:dyDescent="0.2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7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7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28">SUM(E703:E727)</f>
        <v>3</v>
      </c>
      <c r="F702" s="95">
        <f t="shared" si="28"/>
        <v>3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1</v>
      </c>
      <c r="Q702" s="95">
        <f t="shared" si="28"/>
        <v>0</v>
      </c>
      <c r="R702" s="95">
        <f t="shared" si="28"/>
        <v>2</v>
      </c>
      <c r="S702" s="95">
        <f t="shared" si="28"/>
        <v>0</v>
      </c>
      <c r="T702" s="95">
        <f t="shared" si="28"/>
        <v>0</v>
      </c>
      <c r="U702" s="95">
        <f t="shared" si="28"/>
        <v>1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t="shared" ref="AK702:BP702" si="29">SUM(AK703:AK727)</f>
        <v>2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1</v>
      </c>
      <c r="AP702" s="95">
        <f t="shared" si="29"/>
        <v>0</v>
      </c>
      <c r="AQ702" s="95">
        <f t="shared" si="29"/>
        <v>1</v>
      </c>
      <c r="AR702" s="95">
        <f t="shared" si="29"/>
        <v>0</v>
      </c>
      <c r="AS702" s="95">
        <f t="shared" si="29"/>
        <v>1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95" customHeight="1" x14ac:dyDescent="0.2">
      <c r="A709" s="64">
        <v>697</v>
      </c>
      <c r="B709" s="6" t="s">
        <v>1067</v>
      </c>
      <c r="C709" s="65" t="s">
        <v>1068</v>
      </c>
      <c r="D709" s="65"/>
      <c r="E709" s="95">
        <v>1</v>
      </c>
      <c r="F709" s="97">
        <v>1</v>
      </c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>
        <v>1</v>
      </c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5"/>
      <c r="AM709" s="95"/>
      <c r="AN709" s="95"/>
      <c r="AO709" s="97"/>
      <c r="AP709" s="97"/>
      <c r="AQ709" s="97">
        <v>1</v>
      </c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95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4"/>
      <c r="AX718" s="129"/>
      <c r="AY718" s="129"/>
      <c r="AZ718" s="129"/>
      <c r="BA718" s="129"/>
      <c r="BB718" s="129"/>
      <c r="BC718" s="144"/>
      <c r="BD718" s="144"/>
      <c r="BE718" s="144"/>
      <c r="BF718" s="144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4"/>
      <c r="AX719" s="129"/>
      <c r="AY719" s="129"/>
      <c r="AZ719" s="129"/>
      <c r="BA719" s="129"/>
      <c r="BB719" s="129"/>
      <c r="BC719" s="144"/>
      <c r="BD719" s="144"/>
      <c r="BE719" s="144"/>
      <c r="BF719" s="144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7" customHeight="1" x14ac:dyDescent="0.2">
      <c r="A720" s="64">
        <v>708</v>
      </c>
      <c r="B720" s="6" t="s">
        <v>1075</v>
      </c>
      <c r="C720" s="65" t="s">
        <v>1076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>
        <v>1</v>
      </c>
      <c r="S720" s="97"/>
      <c r="T720" s="97"/>
      <c r="U720" s="97">
        <v>1</v>
      </c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>
        <v>1</v>
      </c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7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x14ac:dyDescent="0.2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/>
      <c r="AS723" s="97">
        <v>1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7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30">SUM(E729:E793)</f>
        <v>38</v>
      </c>
      <c r="F728" s="95">
        <f t="shared" si="30"/>
        <v>36</v>
      </c>
      <c r="G728" s="95">
        <f t="shared" si="30"/>
        <v>2</v>
      </c>
      <c r="H728" s="95">
        <f t="shared" si="30"/>
        <v>5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2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5</v>
      </c>
      <c r="Q728" s="95">
        <f t="shared" si="30"/>
        <v>7</v>
      </c>
      <c r="R728" s="95">
        <f t="shared" si="30"/>
        <v>20</v>
      </c>
      <c r="S728" s="95">
        <f t="shared" si="30"/>
        <v>6</v>
      </c>
      <c r="T728" s="95">
        <f t="shared" si="30"/>
        <v>0</v>
      </c>
      <c r="U728" s="95">
        <f t="shared" si="30"/>
        <v>5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1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1</v>
      </c>
      <c r="AE728" s="95">
        <f t="shared" si="30"/>
        <v>1</v>
      </c>
      <c r="AF728" s="95">
        <f t="shared" si="30"/>
        <v>0</v>
      </c>
      <c r="AG728" s="95">
        <f t="shared" si="30"/>
        <v>0</v>
      </c>
      <c r="AH728" s="95">
        <f t="shared" si="30"/>
        <v>2</v>
      </c>
      <c r="AI728" s="95">
        <f t="shared" si="30"/>
        <v>0</v>
      </c>
      <c r="AJ728" s="95">
        <f t="shared" si="30"/>
        <v>0</v>
      </c>
      <c r="AK728" s="95">
        <f t="shared" ref="AK728:BP728" si="31">SUM(AK729:AK793)</f>
        <v>28</v>
      </c>
      <c r="AL728" s="95">
        <f t="shared" si="31"/>
        <v>4</v>
      </c>
      <c r="AM728" s="95">
        <f t="shared" si="31"/>
        <v>0</v>
      </c>
      <c r="AN728" s="95">
        <f t="shared" si="31"/>
        <v>0</v>
      </c>
      <c r="AO728" s="95">
        <f t="shared" si="31"/>
        <v>4</v>
      </c>
      <c r="AP728" s="95">
        <f t="shared" si="31"/>
        <v>3</v>
      </c>
      <c r="AQ728" s="95">
        <f t="shared" si="31"/>
        <v>3</v>
      </c>
      <c r="AR728" s="95">
        <f t="shared" si="31"/>
        <v>14</v>
      </c>
      <c r="AS728" s="95">
        <f t="shared" si="31"/>
        <v>14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1</v>
      </c>
      <c r="AY728" s="95">
        <f t="shared" si="31"/>
        <v>4</v>
      </c>
      <c r="AZ728" s="95">
        <f t="shared" si="31"/>
        <v>3</v>
      </c>
      <c r="BA728" s="95">
        <f t="shared" si="31"/>
        <v>0</v>
      </c>
      <c r="BB728" s="95">
        <f t="shared" si="31"/>
        <v>1</v>
      </c>
      <c r="BC728" s="95">
        <f t="shared" si="31"/>
        <v>1</v>
      </c>
      <c r="BD728" s="95">
        <f t="shared" si="31"/>
        <v>0</v>
      </c>
      <c r="BE728" s="95">
        <f t="shared" si="31"/>
        <v>3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2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2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95" hidden="1" customHeight="1" x14ac:dyDescent="0.2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95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95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95" customHeight="1" x14ac:dyDescent="0.2">
      <c r="A741" s="64">
        <v>729</v>
      </c>
      <c r="B741" s="6" t="s">
        <v>1103</v>
      </c>
      <c r="C741" s="65" t="s">
        <v>1104</v>
      </c>
      <c r="D741" s="65"/>
      <c r="E741" s="95">
        <v>2</v>
      </c>
      <c r="F741" s="97">
        <v>2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>
        <v>1</v>
      </c>
      <c r="Q741" s="95"/>
      <c r="R741" s="97">
        <v>1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2</v>
      </c>
      <c r="AL741" s="95">
        <v>2</v>
      </c>
      <c r="AM741" s="95"/>
      <c r="AN741" s="95"/>
      <c r="AO741" s="97"/>
      <c r="AP741" s="97"/>
      <c r="AQ741" s="97"/>
      <c r="AR741" s="97">
        <v>1</v>
      </c>
      <c r="AS741" s="97">
        <v>1</v>
      </c>
      <c r="AT741" s="95"/>
      <c r="AU741" s="95"/>
      <c r="AV741" s="97"/>
      <c r="AW741" s="95"/>
      <c r="AX741" s="97"/>
      <c r="AY741" s="97">
        <v>2</v>
      </c>
      <c r="AZ741" s="97">
        <v>1</v>
      </c>
      <c r="BA741" s="97"/>
      <c r="BB741" s="97">
        <v>1</v>
      </c>
      <c r="BC741" s="95">
        <v>1</v>
      </c>
      <c r="BD741" s="95"/>
      <c r="BE741" s="95">
        <v>1</v>
      </c>
      <c r="BF741" s="95"/>
      <c r="BG741" s="97"/>
      <c r="BH741" s="97"/>
      <c r="BI741" s="97"/>
      <c r="BJ741" s="97"/>
      <c r="BK741" s="97"/>
      <c r="BL741" s="97"/>
      <c r="BM741" s="97"/>
      <c r="BN741" s="97"/>
      <c r="BO741" s="97">
        <v>2</v>
      </c>
      <c r="BP741" s="97"/>
      <c r="BQ741" s="97"/>
      <c r="BR741" s="95"/>
      <c r="BS741" s="95"/>
    </row>
    <row r="742" spans="1:71" ht="12.95" customHeight="1" x14ac:dyDescent="0.2">
      <c r="A742" s="64">
        <v>730</v>
      </c>
      <c r="B742" s="6" t="s">
        <v>1105</v>
      </c>
      <c r="C742" s="65" t="s">
        <v>1104</v>
      </c>
      <c r="D742" s="65"/>
      <c r="E742" s="95">
        <v>6</v>
      </c>
      <c r="F742" s="97">
        <v>6</v>
      </c>
      <c r="G742" s="97"/>
      <c r="H742" s="95">
        <v>1</v>
      </c>
      <c r="I742" s="95"/>
      <c r="J742" s="97"/>
      <c r="K742" s="97"/>
      <c r="L742" s="97">
        <v>2</v>
      </c>
      <c r="M742" s="97"/>
      <c r="N742" s="95"/>
      <c r="O742" s="97"/>
      <c r="P742" s="97">
        <v>1</v>
      </c>
      <c r="Q742" s="95"/>
      <c r="R742" s="97">
        <v>4</v>
      </c>
      <c r="S742" s="97">
        <v>1</v>
      </c>
      <c r="T742" s="97"/>
      <c r="U742" s="97">
        <v>1</v>
      </c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5</v>
      </c>
      <c r="AL742" s="95"/>
      <c r="AM742" s="95"/>
      <c r="AN742" s="95"/>
      <c r="AO742" s="97"/>
      <c r="AP742" s="97"/>
      <c r="AQ742" s="97">
        <v>1</v>
      </c>
      <c r="AR742" s="97">
        <v>3</v>
      </c>
      <c r="AS742" s="97">
        <v>2</v>
      </c>
      <c r="AT742" s="95"/>
      <c r="AU742" s="95"/>
      <c r="AV742" s="97"/>
      <c r="AW742" s="95"/>
      <c r="AX742" s="97">
        <v>1</v>
      </c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95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95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95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95" hidden="1" customHeight="1" x14ac:dyDescent="0.2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95" hidden="1" customHeight="1" x14ac:dyDescent="0.2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95" hidden="1" customHeight="1" x14ac:dyDescent="0.2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95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95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95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950000000000003" hidden="1" customHeight="1" x14ac:dyDescent="0.2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950000000000003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7" hidden="1" customHeight="1" x14ac:dyDescent="0.2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7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7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7" hidden="1" customHeight="1" x14ac:dyDescent="0.2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950000000000003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950000000000003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950000000000003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7" customHeight="1" x14ac:dyDescent="0.2">
      <c r="A783" s="64">
        <v>771</v>
      </c>
      <c r="B783" s="6" t="s">
        <v>1161</v>
      </c>
      <c r="C783" s="65" t="s">
        <v>1162</v>
      </c>
      <c r="D783" s="65"/>
      <c r="E783" s="95">
        <v>3</v>
      </c>
      <c r="F783" s="97">
        <v>3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>
        <v>1</v>
      </c>
      <c r="R783" s="97">
        <v>1</v>
      </c>
      <c r="S783" s="97"/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>
        <v>1</v>
      </c>
      <c r="AL783" s="95"/>
      <c r="AM783" s="95"/>
      <c r="AN783" s="95"/>
      <c r="AO783" s="97">
        <v>1</v>
      </c>
      <c r="AP783" s="97"/>
      <c r="AQ783" s="97"/>
      <c r="AR783" s="97">
        <v>1</v>
      </c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7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7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7" customHeight="1" x14ac:dyDescent="0.2">
      <c r="A786" s="64">
        <v>774</v>
      </c>
      <c r="B786" s="6" t="s">
        <v>1165</v>
      </c>
      <c r="C786" s="65" t="s">
        <v>1162</v>
      </c>
      <c r="D786" s="65"/>
      <c r="E786" s="95">
        <v>27</v>
      </c>
      <c r="F786" s="97">
        <v>25</v>
      </c>
      <c r="G786" s="97">
        <v>2</v>
      </c>
      <c r="H786" s="95">
        <v>4</v>
      </c>
      <c r="I786" s="95"/>
      <c r="J786" s="97"/>
      <c r="K786" s="97"/>
      <c r="L786" s="97"/>
      <c r="M786" s="97"/>
      <c r="N786" s="95"/>
      <c r="O786" s="97"/>
      <c r="P786" s="97">
        <v>2</v>
      </c>
      <c r="Q786" s="95">
        <v>6</v>
      </c>
      <c r="R786" s="97">
        <v>14</v>
      </c>
      <c r="S786" s="97">
        <v>5</v>
      </c>
      <c r="T786" s="97"/>
      <c r="U786" s="97">
        <v>3</v>
      </c>
      <c r="V786" s="95"/>
      <c r="W786" s="95"/>
      <c r="X786" s="95"/>
      <c r="Y786" s="97">
        <v>1</v>
      </c>
      <c r="Z786" s="97"/>
      <c r="AA786" s="97"/>
      <c r="AB786" s="97"/>
      <c r="AC786" s="97"/>
      <c r="AD786" s="97">
        <v>1</v>
      </c>
      <c r="AE786" s="97">
        <v>1</v>
      </c>
      <c r="AF786" s="97"/>
      <c r="AG786" s="97"/>
      <c r="AH786" s="97">
        <v>1</v>
      </c>
      <c r="AI786" s="97"/>
      <c r="AJ786" s="97"/>
      <c r="AK786" s="97">
        <v>20</v>
      </c>
      <c r="AL786" s="95">
        <v>2</v>
      </c>
      <c r="AM786" s="95"/>
      <c r="AN786" s="95"/>
      <c r="AO786" s="97">
        <v>3</v>
      </c>
      <c r="AP786" s="97">
        <v>3</v>
      </c>
      <c r="AQ786" s="97">
        <v>2</v>
      </c>
      <c r="AR786" s="97">
        <v>9</v>
      </c>
      <c r="AS786" s="97">
        <v>10</v>
      </c>
      <c r="AT786" s="95"/>
      <c r="AU786" s="95"/>
      <c r="AV786" s="97"/>
      <c r="AW786" s="95"/>
      <c r="AX786" s="97"/>
      <c r="AY786" s="97">
        <v>2</v>
      </c>
      <c r="AZ786" s="97">
        <v>2</v>
      </c>
      <c r="BA786" s="97"/>
      <c r="BB786" s="97"/>
      <c r="BC786" s="95"/>
      <c r="BD786" s="95"/>
      <c r="BE786" s="95">
        <v>2</v>
      </c>
      <c r="BF786" s="95"/>
      <c r="BG786" s="97"/>
      <c r="BH786" s="97"/>
      <c r="BI786" s="97"/>
      <c r="BJ786" s="97">
        <v>2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7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32">SUM(E795:E809)</f>
        <v>1</v>
      </c>
      <c r="F794" s="95">
        <f t="shared" si="32"/>
        <v>1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1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t="shared" ref="AK794:BP794" si="33">SUM(AK795:AK809)</f>
        <v>1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1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1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950000000000003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950000000000003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950000000000003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950000000000003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950000000000003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950000000000003" customHeight="1" x14ac:dyDescent="0.2">
      <c r="A800" s="64">
        <v>788</v>
      </c>
      <c r="B800" s="6" t="s">
        <v>1176</v>
      </c>
      <c r="C800" s="65" t="s">
        <v>1177</v>
      </c>
      <c r="D800" s="65"/>
      <c r="E800" s="95">
        <v>1</v>
      </c>
      <c r="F800" s="97">
        <v>1</v>
      </c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>
        <v>1</v>
      </c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>
        <v>1</v>
      </c>
      <c r="AL800" s="95"/>
      <c r="AM800" s="95"/>
      <c r="AN800" s="95"/>
      <c r="AO800" s="97"/>
      <c r="AP800" s="97"/>
      <c r="AQ800" s="97"/>
      <c r="AR800" s="97"/>
      <c r="AS800" s="97">
        <v>1</v>
      </c>
      <c r="AT800" s="95"/>
      <c r="AU800" s="95"/>
      <c r="AV800" s="97"/>
      <c r="AW800" s="95"/>
      <c r="AX800" s="97">
        <v>1</v>
      </c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" hidden="1" customHeight="1" x14ac:dyDescent="0.2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95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34">SUM(E811:E870)</f>
        <v>3</v>
      </c>
      <c r="F810" s="95">
        <f t="shared" si="34"/>
        <v>3</v>
      </c>
      <c r="G810" s="95">
        <f t="shared" si="34"/>
        <v>0</v>
      </c>
      <c r="H810" s="95">
        <f t="shared" si="34"/>
        <v>2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3</v>
      </c>
      <c r="S810" s="95">
        <f t="shared" si="34"/>
        <v>0</v>
      </c>
      <c r="T810" s="95">
        <f t="shared" si="34"/>
        <v>0</v>
      </c>
      <c r="U810" s="95">
        <f t="shared" si="34"/>
        <v>0</v>
      </c>
      <c r="V810" s="95">
        <f t="shared" si="34"/>
        <v>1</v>
      </c>
      <c r="W810" s="95">
        <f t="shared" si="34"/>
        <v>0</v>
      </c>
      <c r="X810" s="95">
        <f t="shared" si="34"/>
        <v>0</v>
      </c>
      <c r="Y810" s="95">
        <f t="shared" si="34"/>
        <v>1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t="shared" ref="AK810:BP810" si="35">SUM(AK811:AK870)</f>
        <v>1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2</v>
      </c>
      <c r="AP810" s="95">
        <f t="shared" si="35"/>
        <v>0</v>
      </c>
      <c r="AQ810" s="95">
        <f t="shared" si="35"/>
        <v>0</v>
      </c>
      <c r="AR810" s="95">
        <f t="shared" si="35"/>
        <v>1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 x14ac:dyDescent="0.2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 x14ac:dyDescent="0.2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95" customHeight="1" x14ac:dyDescent="0.2">
      <c r="A833" s="64">
        <v>821</v>
      </c>
      <c r="B833" s="6" t="s">
        <v>1217</v>
      </c>
      <c r="C833" s="65" t="s">
        <v>1216</v>
      </c>
      <c r="D833" s="65"/>
      <c r="E833" s="95">
        <v>2</v>
      </c>
      <c r="F833" s="97">
        <v>2</v>
      </c>
      <c r="G833" s="97"/>
      <c r="H833" s="95">
        <v>2</v>
      </c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2</v>
      </c>
      <c r="S833" s="97"/>
      <c r="T833" s="97"/>
      <c r="U833" s="97"/>
      <c r="V833" s="95">
        <v>1</v>
      </c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2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x14ac:dyDescent="0.2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/>
      <c r="AR855" s="97">
        <v>1</v>
      </c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95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36">SUM(E872:E936)</f>
        <v>20</v>
      </c>
      <c r="F871" s="95">
        <f t="shared" si="36"/>
        <v>20</v>
      </c>
      <c r="G871" s="95">
        <f t="shared" si="36"/>
        <v>0</v>
      </c>
      <c r="H871" s="95">
        <f t="shared" si="36"/>
        <v>3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4</v>
      </c>
      <c r="Q871" s="95">
        <f t="shared" si="36"/>
        <v>0</v>
      </c>
      <c r="R871" s="95">
        <f t="shared" si="36"/>
        <v>16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t="shared" ref="AK871:BP871" si="37">SUM(AK872:AK936)</f>
        <v>19</v>
      </c>
      <c r="AL871" s="95">
        <f t="shared" si="37"/>
        <v>14</v>
      </c>
      <c r="AM871" s="95">
        <f t="shared" si="37"/>
        <v>0</v>
      </c>
      <c r="AN871" s="95">
        <f t="shared" si="37"/>
        <v>1</v>
      </c>
      <c r="AO871" s="95">
        <f t="shared" si="37"/>
        <v>0</v>
      </c>
      <c r="AP871" s="95">
        <f t="shared" si="37"/>
        <v>0</v>
      </c>
      <c r="AQ871" s="95">
        <f t="shared" si="37"/>
        <v>3</v>
      </c>
      <c r="AR871" s="95">
        <f t="shared" si="37"/>
        <v>3</v>
      </c>
      <c r="AS871" s="95">
        <f t="shared" si="37"/>
        <v>14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2</v>
      </c>
      <c r="AY871" s="95">
        <f t="shared" si="37"/>
        <v>15</v>
      </c>
      <c r="AZ871" s="95">
        <f t="shared" si="37"/>
        <v>11</v>
      </c>
      <c r="BA871" s="95">
        <f t="shared" si="37"/>
        <v>1</v>
      </c>
      <c r="BB871" s="95">
        <f t="shared" si="37"/>
        <v>3</v>
      </c>
      <c r="BC871" s="95">
        <f t="shared" si="37"/>
        <v>2</v>
      </c>
      <c r="BD871" s="95">
        <f t="shared" si="37"/>
        <v>0</v>
      </c>
      <c r="BE871" s="95">
        <f t="shared" si="37"/>
        <v>11</v>
      </c>
      <c r="BF871" s="95">
        <f t="shared" si="37"/>
        <v>0</v>
      </c>
      <c r="BG871" s="95">
        <f t="shared" si="37"/>
        <v>0</v>
      </c>
      <c r="BH871" s="95">
        <f t="shared" si="37"/>
        <v>1</v>
      </c>
      <c r="BI871" s="95">
        <f t="shared" si="37"/>
        <v>1</v>
      </c>
      <c r="BJ871" s="95">
        <f t="shared" si="37"/>
        <v>2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8</v>
      </c>
      <c r="BP871" s="95">
        <f t="shared" si="37"/>
        <v>2</v>
      </c>
      <c r="BQ871" s="95">
        <f>SUM(BQ872:BQ936)</f>
        <v>1</v>
      </c>
      <c r="BR871" s="95">
        <f>SUM(BR872:BR936)</f>
        <v>0</v>
      </c>
      <c r="BS871" s="95">
        <f>SUM(BS872:BS936)</f>
        <v>4</v>
      </c>
    </row>
    <row r="872" spans="1:71" ht="24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7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95" hidden="1" customHeight="1" x14ac:dyDescent="0.2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7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95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95" customHeight="1" x14ac:dyDescent="0.2">
      <c r="A912" s="64">
        <v>900</v>
      </c>
      <c r="B912" s="6" t="s">
        <v>1321</v>
      </c>
      <c r="C912" s="65" t="s">
        <v>1320</v>
      </c>
      <c r="D912" s="65"/>
      <c r="E912" s="95">
        <v>9</v>
      </c>
      <c r="F912" s="97">
        <v>9</v>
      </c>
      <c r="G912" s="97"/>
      <c r="H912" s="95">
        <v>3</v>
      </c>
      <c r="I912" s="95"/>
      <c r="J912" s="97"/>
      <c r="K912" s="97"/>
      <c r="L912" s="97"/>
      <c r="M912" s="97"/>
      <c r="N912" s="95"/>
      <c r="O912" s="97"/>
      <c r="P912" s="97">
        <v>2</v>
      </c>
      <c r="Q912" s="95"/>
      <c r="R912" s="97">
        <v>7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9</v>
      </c>
      <c r="AL912" s="95">
        <v>8</v>
      </c>
      <c r="AM912" s="95"/>
      <c r="AN912" s="95"/>
      <c r="AO912" s="97"/>
      <c r="AP912" s="97"/>
      <c r="AQ912" s="97">
        <v>2</v>
      </c>
      <c r="AR912" s="97">
        <v>1</v>
      </c>
      <c r="AS912" s="97">
        <v>6</v>
      </c>
      <c r="AT912" s="95"/>
      <c r="AU912" s="95"/>
      <c r="AV912" s="97"/>
      <c r="AW912" s="95"/>
      <c r="AX912" s="97">
        <v>1</v>
      </c>
      <c r="AY912" s="97">
        <v>8</v>
      </c>
      <c r="AZ912" s="97">
        <v>7</v>
      </c>
      <c r="BA912" s="97">
        <v>1</v>
      </c>
      <c r="BB912" s="97"/>
      <c r="BC912" s="95">
        <v>1</v>
      </c>
      <c r="BD912" s="95"/>
      <c r="BE912" s="95">
        <v>7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5</v>
      </c>
      <c r="BP912" s="97">
        <v>1</v>
      </c>
      <c r="BQ912" s="97"/>
      <c r="BR912" s="95"/>
      <c r="BS912" s="95">
        <v>3</v>
      </c>
    </row>
    <row r="913" spans="1:71" ht="23.25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x14ac:dyDescent="0.2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>
        <v>1</v>
      </c>
      <c r="AM914" s="95"/>
      <c r="AN914" s="95"/>
      <c r="AO914" s="97"/>
      <c r="AP914" s="97"/>
      <c r="AQ914" s="97"/>
      <c r="AR914" s="97">
        <v>1</v>
      </c>
      <c r="AS914" s="97"/>
      <c r="AT914" s="95"/>
      <c r="AU914" s="95"/>
      <c r="AV914" s="97"/>
      <c r="AW914" s="95"/>
      <c r="AX914" s="97"/>
      <c r="AY914" s="97">
        <v>1</v>
      </c>
      <c r="AZ914" s="97">
        <v>1</v>
      </c>
      <c r="BA914" s="97"/>
      <c r="BB914" s="97"/>
      <c r="BC914" s="95">
        <v>1</v>
      </c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>
        <v>1</v>
      </c>
      <c r="BP914" s="97"/>
      <c r="BQ914" s="97"/>
      <c r="BR914" s="95"/>
      <c r="BS914" s="95"/>
    </row>
    <row r="915" spans="1:71" ht="22.7" customHeight="1" x14ac:dyDescent="0.2">
      <c r="A915" s="64">
        <v>903</v>
      </c>
      <c r="B915" s="6" t="s">
        <v>1324</v>
      </c>
      <c r="C915" s="65" t="s">
        <v>1325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>
        <v>1</v>
      </c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5"/>
      <c r="AM915" s="95"/>
      <c r="AN915" s="95"/>
      <c r="AO915" s="97"/>
      <c r="AP915" s="97"/>
      <c r="AQ915" s="97"/>
      <c r="AR915" s="97">
        <v>1</v>
      </c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7" customHeight="1" x14ac:dyDescent="0.2">
      <c r="A916" s="64">
        <v>904</v>
      </c>
      <c r="B916" s="6" t="s">
        <v>1326</v>
      </c>
      <c r="C916" s="65" t="s">
        <v>1325</v>
      </c>
      <c r="D916" s="65"/>
      <c r="E916" s="95">
        <v>1</v>
      </c>
      <c r="F916" s="97">
        <v>1</v>
      </c>
      <c r="G916" s="97"/>
      <c r="H916" s="95"/>
      <c r="I916" s="95"/>
      <c r="J916" s="97"/>
      <c r="K916" s="97"/>
      <c r="L916" s="97"/>
      <c r="M916" s="97"/>
      <c r="N916" s="95"/>
      <c r="O916" s="97"/>
      <c r="P916" s="97">
        <v>1</v>
      </c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>
        <v>1</v>
      </c>
      <c r="AL916" s="95">
        <v>1</v>
      </c>
      <c r="AM916" s="95"/>
      <c r="AN916" s="95"/>
      <c r="AO916" s="97"/>
      <c r="AP916" s="97"/>
      <c r="AQ916" s="97"/>
      <c r="AR916" s="97"/>
      <c r="AS916" s="97">
        <v>1</v>
      </c>
      <c r="AT916" s="95"/>
      <c r="AU916" s="95"/>
      <c r="AV916" s="97"/>
      <c r="AW916" s="95"/>
      <c r="AX916" s="97"/>
      <c r="AY916" s="97">
        <v>1</v>
      </c>
      <c r="AZ916" s="97">
        <v>1</v>
      </c>
      <c r="BA916" s="97"/>
      <c r="BB916" s="97"/>
      <c r="BC916" s="95"/>
      <c r="BD916" s="95"/>
      <c r="BE916" s="95">
        <v>1</v>
      </c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>
        <v>1</v>
      </c>
    </row>
    <row r="917" spans="1:71" ht="22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7" customHeight="1" x14ac:dyDescent="0.2">
      <c r="A918" s="64">
        <v>906</v>
      </c>
      <c r="B918" s="6" t="s">
        <v>2344</v>
      </c>
      <c r="C918" s="65" t="s">
        <v>2343</v>
      </c>
      <c r="D918" s="65"/>
      <c r="E918" s="95">
        <v>2</v>
      </c>
      <c r="F918" s="97">
        <v>2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2</v>
      </c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2</v>
      </c>
      <c r="AL918" s="95"/>
      <c r="AM918" s="95"/>
      <c r="AN918" s="95"/>
      <c r="AO918" s="97"/>
      <c r="AP918" s="97"/>
      <c r="AQ918" s="97"/>
      <c r="AR918" s="97"/>
      <c r="AS918" s="97">
        <v>2</v>
      </c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customHeight="1" x14ac:dyDescent="0.2">
      <c r="A919" s="64">
        <v>907</v>
      </c>
      <c r="B919" s="6">
        <v>391</v>
      </c>
      <c r="C919" s="65" t="s">
        <v>1328</v>
      </c>
      <c r="D919" s="65"/>
      <c r="E919" s="95">
        <v>1</v>
      </c>
      <c r="F919" s="97">
        <v>1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1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1</v>
      </c>
      <c r="AO919" s="97"/>
      <c r="AP919" s="97"/>
      <c r="AQ919" s="97">
        <v>1</v>
      </c>
      <c r="AR919" s="97"/>
      <c r="AS919" s="97"/>
      <c r="AT919" s="95"/>
      <c r="AU919" s="95"/>
      <c r="AV919" s="97"/>
      <c r="AW919" s="95"/>
      <c r="AX919" s="97"/>
      <c r="AY919" s="97">
        <v>1</v>
      </c>
      <c r="AZ919" s="97"/>
      <c r="BA919" s="97"/>
      <c r="BB919" s="97">
        <v>1</v>
      </c>
      <c r="BC919" s="95"/>
      <c r="BD919" s="95"/>
      <c r="BE919" s="95">
        <v>1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1</v>
      </c>
      <c r="BR919" s="95"/>
      <c r="BS919" s="95"/>
    </row>
    <row r="920" spans="1:71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95" customHeight="1" x14ac:dyDescent="0.2">
      <c r="A924" s="64">
        <v>912</v>
      </c>
      <c r="B924" s="6">
        <v>395</v>
      </c>
      <c r="C924" s="65" t="s">
        <v>1334</v>
      </c>
      <c r="D924" s="65"/>
      <c r="E924" s="95">
        <v>5</v>
      </c>
      <c r="F924" s="97">
        <v>5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5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5</v>
      </c>
      <c r="AL924" s="95">
        <v>4</v>
      </c>
      <c r="AM924" s="95"/>
      <c r="AN924" s="95"/>
      <c r="AO924" s="97"/>
      <c r="AP924" s="97"/>
      <c r="AQ924" s="97"/>
      <c r="AR924" s="97"/>
      <c r="AS924" s="97">
        <v>5</v>
      </c>
      <c r="AT924" s="95"/>
      <c r="AU924" s="95"/>
      <c r="AV924" s="97"/>
      <c r="AW924" s="95"/>
      <c r="AX924" s="97">
        <v>1</v>
      </c>
      <c r="AY924" s="97">
        <v>4</v>
      </c>
      <c r="AZ924" s="97">
        <v>2</v>
      </c>
      <c r="BA924" s="97"/>
      <c r="BB924" s="97">
        <v>2</v>
      </c>
      <c r="BC924" s="95"/>
      <c r="BD924" s="95"/>
      <c r="BE924" s="95">
        <v>2</v>
      </c>
      <c r="BF924" s="95"/>
      <c r="BG924" s="97"/>
      <c r="BH924" s="97">
        <v>1</v>
      </c>
      <c r="BI924" s="97">
        <v>1</v>
      </c>
      <c r="BJ924" s="97">
        <v>2</v>
      </c>
      <c r="BK924" s="97"/>
      <c r="BL924" s="97"/>
      <c r="BM924" s="97"/>
      <c r="BN924" s="97"/>
      <c r="BO924" s="97">
        <v>2</v>
      </c>
      <c r="BP924" s="97">
        <v>1</v>
      </c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95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95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7" hidden="1" customHeight="1" x14ac:dyDescent="0.2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7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7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7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38">SUM(E938:E1043)</f>
        <v>46</v>
      </c>
      <c r="F937" s="95">
        <f t="shared" si="38"/>
        <v>46</v>
      </c>
      <c r="G937" s="95">
        <f t="shared" si="38"/>
        <v>0</v>
      </c>
      <c r="H937" s="95">
        <f t="shared" si="38"/>
        <v>0</v>
      </c>
      <c r="I937" s="95">
        <f t="shared" si="38"/>
        <v>2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16</v>
      </c>
      <c r="Q937" s="95">
        <f t="shared" si="38"/>
        <v>6</v>
      </c>
      <c r="R937" s="95">
        <f t="shared" si="38"/>
        <v>22</v>
      </c>
      <c r="S937" s="95">
        <f t="shared" si="38"/>
        <v>2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46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t="shared" ref="AK937:BP937" si="39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5</v>
      </c>
      <c r="AP937" s="95">
        <f t="shared" si="39"/>
        <v>1</v>
      </c>
      <c r="AQ937" s="95">
        <f t="shared" si="39"/>
        <v>6</v>
      </c>
      <c r="AR937" s="95">
        <f t="shared" si="39"/>
        <v>20</v>
      </c>
      <c r="AS937" s="95">
        <f t="shared" si="39"/>
        <v>14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1</v>
      </c>
      <c r="AY937" s="95">
        <f t="shared" si="39"/>
        <v>2</v>
      </c>
      <c r="AZ937" s="95">
        <f t="shared" si="39"/>
        <v>1</v>
      </c>
      <c r="BA937" s="95">
        <f t="shared" si="39"/>
        <v>0</v>
      </c>
      <c r="BB937" s="95">
        <f t="shared" si="39"/>
        <v>1</v>
      </c>
      <c r="BC937" s="95">
        <f t="shared" si="39"/>
        <v>0</v>
      </c>
      <c r="BD937" s="95">
        <f t="shared" si="39"/>
        <v>0</v>
      </c>
      <c r="BE937" s="95">
        <f t="shared" si="39"/>
        <v>1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1</v>
      </c>
      <c r="BJ937" s="95">
        <f t="shared" si="39"/>
        <v>2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95" customHeight="1" x14ac:dyDescent="0.2">
      <c r="A941" s="64">
        <v>929</v>
      </c>
      <c r="B941" s="6" t="s">
        <v>1358</v>
      </c>
      <c r="C941" s="65" t="s">
        <v>1355</v>
      </c>
      <c r="D941" s="65"/>
      <c r="E941" s="95">
        <v>10</v>
      </c>
      <c r="F941" s="97">
        <v>10</v>
      </c>
      <c r="G941" s="97"/>
      <c r="H941" s="95"/>
      <c r="I941" s="95">
        <v>2</v>
      </c>
      <c r="J941" s="97"/>
      <c r="K941" s="97"/>
      <c r="L941" s="97"/>
      <c r="M941" s="97"/>
      <c r="N941" s="95"/>
      <c r="O941" s="97"/>
      <c r="P941" s="97">
        <v>4</v>
      </c>
      <c r="Q941" s="95"/>
      <c r="R941" s="97">
        <v>5</v>
      </c>
      <c r="S941" s="97">
        <v>1</v>
      </c>
      <c r="T941" s="97"/>
      <c r="U941" s="97"/>
      <c r="V941" s="95"/>
      <c r="W941" s="95"/>
      <c r="X941" s="95"/>
      <c r="Y941" s="97"/>
      <c r="Z941" s="97">
        <v>10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>
        <v>2</v>
      </c>
      <c r="AP941" s="97"/>
      <c r="AQ941" s="97">
        <v>1</v>
      </c>
      <c r="AR941" s="97">
        <v>5</v>
      </c>
      <c r="AS941" s="97">
        <v>2</v>
      </c>
      <c r="AT941" s="95"/>
      <c r="AU941" s="95"/>
      <c r="AV941" s="97"/>
      <c r="AW941" s="95"/>
      <c r="AX941" s="97"/>
      <c r="AY941" s="97">
        <v>1</v>
      </c>
      <c r="AZ941" s="97"/>
      <c r="BA941" s="97"/>
      <c r="BB941" s="97">
        <v>1</v>
      </c>
      <c r="BC941" s="95"/>
      <c r="BD941" s="95"/>
      <c r="BE941" s="95"/>
      <c r="BF941" s="95"/>
      <c r="BG941" s="97"/>
      <c r="BH941" s="97"/>
      <c r="BI941" s="97">
        <v>1</v>
      </c>
      <c r="BJ941" s="97">
        <v>1</v>
      </c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customHeight="1" x14ac:dyDescent="0.2">
      <c r="A952" s="64">
        <v>940</v>
      </c>
      <c r="B952" s="6" t="s">
        <v>1372</v>
      </c>
      <c r="C952" s="65" t="s">
        <v>1370</v>
      </c>
      <c r="D952" s="65"/>
      <c r="E952" s="95">
        <v>1</v>
      </c>
      <c r="F952" s="97">
        <v>1</v>
      </c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>
        <v>1</v>
      </c>
      <c r="R952" s="97"/>
      <c r="S952" s="97"/>
      <c r="T952" s="97"/>
      <c r="U952" s="97"/>
      <c r="V952" s="95"/>
      <c r="W952" s="95"/>
      <c r="X952" s="95"/>
      <c r="Y952" s="97"/>
      <c r="Z952" s="97">
        <v>1</v>
      </c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>
        <v>1</v>
      </c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customHeight="1" x14ac:dyDescent="0.2">
      <c r="A953" s="64">
        <v>941</v>
      </c>
      <c r="B953" s="6" t="s">
        <v>1373</v>
      </c>
      <c r="C953" s="65" t="s">
        <v>1370</v>
      </c>
      <c r="D953" s="65"/>
      <c r="E953" s="95">
        <v>5</v>
      </c>
      <c r="F953" s="97">
        <v>5</v>
      </c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>
        <v>4</v>
      </c>
      <c r="S953" s="97">
        <v>1</v>
      </c>
      <c r="T953" s="97"/>
      <c r="U953" s="97"/>
      <c r="V953" s="95"/>
      <c r="W953" s="95"/>
      <c r="X953" s="95"/>
      <c r="Y953" s="97"/>
      <c r="Z953" s="97">
        <v>5</v>
      </c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>
        <v>1</v>
      </c>
      <c r="AR953" s="97">
        <v>3</v>
      </c>
      <c r="AS953" s="97">
        <v>1</v>
      </c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7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7" customHeight="1" x14ac:dyDescent="0.2">
      <c r="A955" s="64">
        <v>943</v>
      </c>
      <c r="B955" s="6" t="s">
        <v>1376</v>
      </c>
      <c r="C955" s="65" t="s">
        <v>1375</v>
      </c>
      <c r="D955" s="65"/>
      <c r="E955" s="95">
        <v>2</v>
      </c>
      <c r="F955" s="97">
        <v>2</v>
      </c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>
        <v>1</v>
      </c>
      <c r="R955" s="97">
        <v>1</v>
      </c>
      <c r="S955" s="97"/>
      <c r="T955" s="97"/>
      <c r="U955" s="97"/>
      <c r="V955" s="95"/>
      <c r="W955" s="95"/>
      <c r="X955" s="95"/>
      <c r="Y955" s="97"/>
      <c r="Z955" s="97">
        <v>2</v>
      </c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>
        <v>2</v>
      </c>
      <c r="AT955" s="95"/>
      <c r="AU955" s="95"/>
      <c r="AV955" s="97"/>
      <c r="AW955" s="95"/>
      <c r="AX955" s="97">
        <v>1</v>
      </c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7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95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95" customHeight="1" x14ac:dyDescent="0.2">
      <c r="A959" s="64">
        <v>947</v>
      </c>
      <c r="B959" s="6" t="s">
        <v>1381</v>
      </c>
      <c r="C959" s="65" t="s">
        <v>1379</v>
      </c>
      <c r="D959" s="65"/>
      <c r="E959" s="95">
        <v>1</v>
      </c>
      <c r="F959" s="97">
        <v>1</v>
      </c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>
        <v>1</v>
      </c>
      <c r="S959" s="97"/>
      <c r="T959" s="97"/>
      <c r="U959" s="97"/>
      <c r="V959" s="95"/>
      <c r="W959" s="95"/>
      <c r="X959" s="95"/>
      <c r="Y959" s="97"/>
      <c r="Z959" s="97">
        <v>1</v>
      </c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>
        <v>1</v>
      </c>
      <c r="AT959" s="95"/>
      <c r="AU959" s="95"/>
      <c r="AV959" s="97"/>
      <c r="AW959" s="95"/>
      <c r="AX959" s="97"/>
      <c r="AY959" s="97">
        <v>1</v>
      </c>
      <c r="AZ959" s="97">
        <v>1</v>
      </c>
      <c r="BA959" s="97"/>
      <c r="BB959" s="97"/>
      <c r="BC959" s="95"/>
      <c r="BD959" s="95"/>
      <c r="BE959" s="95">
        <v>1</v>
      </c>
      <c r="BF959" s="95"/>
      <c r="BG959" s="97"/>
      <c r="BH959" s="97"/>
      <c r="BI959" s="97"/>
      <c r="BJ959" s="97">
        <v>1</v>
      </c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95" customHeight="1" x14ac:dyDescent="0.2">
      <c r="A960" s="64">
        <v>948</v>
      </c>
      <c r="B960" s="6" t="s">
        <v>1382</v>
      </c>
      <c r="C960" s="65" t="s">
        <v>1379</v>
      </c>
      <c r="D960" s="65"/>
      <c r="E960" s="95">
        <v>3</v>
      </c>
      <c r="F960" s="97">
        <v>3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3</v>
      </c>
      <c r="Q960" s="95"/>
      <c r="R960" s="97"/>
      <c r="S960" s="97"/>
      <c r="T960" s="97"/>
      <c r="U960" s="97"/>
      <c r="V960" s="95"/>
      <c r="W960" s="95"/>
      <c r="X960" s="95"/>
      <c r="Y960" s="97"/>
      <c r="Z960" s="97">
        <v>3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>
        <v>2</v>
      </c>
      <c r="AS960" s="97">
        <v>1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customHeight="1" x14ac:dyDescent="0.2">
      <c r="A961" s="64">
        <v>949</v>
      </c>
      <c r="B961" s="6" t="s">
        <v>1383</v>
      </c>
      <c r="C961" s="65" t="s">
        <v>1379</v>
      </c>
      <c r="D961" s="65"/>
      <c r="E961" s="95">
        <v>9</v>
      </c>
      <c r="F961" s="97">
        <v>9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2</v>
      </c>
      <c r="R961" s="97">
        <v>6</v>
      </c>
      <c r="S961" s="97"/>
      <c r="T961" s="97"/>
      <c r="U961" s="97"/>
      <c r="V961" s="95"/>
      <c r="W961" s="95"/>
      <c r="X961" s="95"/>
      <c r="Y961" s="97"/>
      <c r="Z961" s="97">
        <v>9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/>
      <c r="AQ961" s="97">
        <v>1</v>
      </c>
      <c r="AR961" s="97">
        <v>4</v>
      </c>
      <c r="AS961" s="97">
        <v>3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customHeight="1" x14ac:dyDescent="0.2">
      <c r="A965" s="64">
        <v>953</v>
      </c>
      <c r="B965" s="6" t="s">
        <v>1388</v>
      </c>
      <c r="C965" s="65" t="s">
        <v>1385</v>
      </c>
      <c r="D965" s="65"/>
      <c r="E965" s="95">
        <v>3</v>
      </c>
      <c r="F965" s="97">
        <v>3</v>
      </c>
      <c r="G965" s="97"/>
      <c r="H965" s="95"/>
      <c r="I965" s="95"/>
      <c r="J965" s="97"/>
      <c r="K965" s="97"/>
      <c r="L965" s="97"/>
      <c r="M965" s="97"/>
      <c r="N965" s="95"/>
      <c r="O965" s="97"/>
      <c r="P965" s="97">
        <v>3</v>
      </c>
      <c r="Q965" s="95"/>
      <c r="R965" s="97"/>
      <c r="S965" s="97"/>
      <c r="T965" s="97"/>
      <c r="U965" s="97"/>
      <c r="V965" s="95"/>
      <c r="W965" s="95"/>
      <c r="X965" s="95"/>
      <c r="Y965" s="97"/>
      <c r="Z965" s="97">
        <v>3</v>
      </c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>
        <v>1</v>
      </c>
      <c r="AS965" s="97">
        <v>2</v>
      </c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7" customHeight="1" x14ac:dyDescent="0.2">
      <c r="A969" s="64">
        <v>957</v>
      </c>
      <c r="B969" s="6" t="s">
        <v>1393</v>
      </c>
      <c r="C969" s="65" t="s">
        <v>1390</v>
      </c>
      <c r="D969" s="65"/>
      <c r="E969" s="95">
        <v>1</v>
      </c>
      <c r="F969" s="97">
        <v>1</v>
      </c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>
        <v>1</v>
      </c>
      <c r="S969" s="97"/>
      <c r="T969" s="97"/>
      <c r="U969" s="97"/>
      <c r="V969" s="95"/>
      <c r="W969" s="95"/>
      <c r="X969" s="95"/>
      <c r="Y969" s="97"/>
      <c r="Z969" s="97">
        <v>1</v>
      </c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>
        <v>1</v>
      </c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" customHeight="1" x14ac:dyDescent="0.2">
      <c r="A970" s="64">
        <v>958</v>
      </c>
      <c r="B970" s="6" t="s">
        <v>1394</v>
      </c>
      <c r="C970" s="65" t="s">
        <v>1395</v>
      </c>
      <c r="D970" s="65"/>
      <c r="E970" s="95">
        <v>1</v>
      </c>
      <c r="F970" s="97">
        <v>1</v>
      </c>
      <c r="G970" s="97"/>
      <c r="H970" s="95"/>
      <c r="I970" s="95"/>
      <c r="J970" s="97"/>
      <c r="K970" s="97"/>
      <c r="L970" s="97"/>
      <c r="M970" s="97"/>
      <c r="N970" s="95"/>
      <c r="O970" s="97"/>
      <c r="P970" s="97">
        <v>1</v>
      </c>
      <c r="Q970" s="95"/>
      <c r="R970" s="97"/>
      <c r="S970" s="97"/>
      <c r="T970" s="97"/>
      <c r="U970" s="97"/>
      <c r="V970" s="95"/>
      <c r="W970" s="95"/>
      <c r="X970" s="95"/>
      <c r="Y970" s="97"/>
      <c r="Z970" s="97">
        <v>1</v>
      </c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>
        <v>1</v>
      </c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" customHeight="1" x14ac:dyDescent="0.2">
      <c r="A973" s="64">
        <v>961</v>
      </c>
      <c r="B973" s="6" t="s">
        <v>1398</v>
      </c>
      <c r="C973" s="65" t="s">
        <v>1395</v>
      </c>
      <c r="D973" s="65"/>
      <c r="E973" s="95">
        <v>1</v>
      </c>
      <c r="F973" s="97">
        <v>1</v>
      </c>
      <c r="G973" s="97"/>
      <c r="H973" s="95"/>
      <c r="I973" s="95"/>
      <c r="J973" s="97"/>
      <c r="K973" s="97"/>
      <c r="L973" s="97"/>
      <c r="M973" s="97"/>
      <c r="N973" s="95"/>
      <c r="O973" s="97"/>
      <c r="P973" s="97">
        <v>1</v>
      </c>
      <c r="Q973" s="95"/>
      <c r="R973" s="97"/>
      <c r="S973" s="97"/>
      <c r="T973" s="97"/>
      <c r="U973" s="97"/>
      <c r="V973" s="95"/>
      <c r="W973" s="95"/>
      <c r="X973" s="95"/>
      <c r="Y973" s="97"/>
      <c r="Z973" s="97">
        <v>1</v>
      </c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>
        <v>1</v>
      </c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95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95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95" customHeight="1" x14ac:dyDescent="0.2">
      <c r="A982" s="64">
        <v>970</v>
      </c>
      <c r="B982" s="6" t="s">
        <v>1410</v>
      </c>
      <c r="C982" s="65" t="s">
        <v>1408</v>
      </c>
      <c r="D982" s="65"/>
      <c r="E982" s="95">
        <v>1</v>
      </c>
      <c r="F982" s="97">
        <v>1</v>
      </c>
      <c r="G982" s="97"/>
      <c r="H982" s="95"/>
      <c r="I982" s="95"/>
      <c r="J982" s="97"/>
      <c r="K982" s="97"/>
      <c r="L982" s="97"/>
      <c r="M982" s="97"/>
      <c r="N982" s="95"/>
      <c r="O982" s="97"/>
      <c r="P982" s="97">
        <v>1</v>
      </c>
      <c r="Q982" s="95"/>
      <c r="R982" s="97"/>
      <c r="S982" s="97"/>
      <c r="T982" s="97"/>
      <c r="U982" s="97"/>
      <c r="V982" s="95"/>
      <c r="W982" s="95"/>
      <c r="X982" s="95"/>
      <c r="Y982" s="97"/>
      <c r="Z982" s="97">
        <v>1</v>
      </c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>
        <v>1</v>
      </c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customHeight="1" x14ac:dyDescent="0.2">
      <c r="A983" s="64">
        <v>971</v>
      </c>
      <c r="B983" s="6" t="s">
        <v>1411</v>
      </c>
      <c r="C983" s="65" t="s">
        <v>1412</v>
      </c>
      <c r="D983" s="65"/>
      <c r="E983" s="95">
        <v>2</v>
      </c>
      <c r="F983" s="97">
        <v>2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>
        <v>1</v>
      </c>
      <c r="Q983" s="95"/>
      <c r="R983" s="97">
        <v>1</v>
      </c>
      <c r="S983" s="97"/>
      <c r="T983" s="97"/>
      <c r="U983" s="97"/>
      <c r="V983" s="95"/>
      <c r="W983" s="95"/>
      <c r="X983" s="95"/>
      <c r="Y983" s="97"/>
      <c r="Z983" s="97">
        <v>2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>
        <v>1</v>
      </c>
      <c r="AR983" s="97"/>
      <c r="AS983" s="97">
        <v>1</v>
      </c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customHeight="1" x14ac:dyDescent="0.2">
      <c r="A984" s="64">
        <v>972</v>
      </c>
      <c r="B984" s="6" t="s">
        <v>1413</v>
      </c>
      <c r="C984" s="65" t="s">
        <v>1412</v>
      </c>
      <c r="D984" s="65"/>
      <c r="E984" s="95">
        <v>1</v>
      </c>
      <c r="F984" s="97">
        <v>1</v>
      </c>
      <c r="G984" s="97"/>
      <c r="H984" s="95"/>
      <c r="I984" s="95"/>
      <c r="J984" s="97"/>
      <c r="K984" s="97"/>
      <c r="L984" s="97"/>
      <c r="M984" s="97"/>
      <c r="N984" s="95"/>
      <c r="O984" s="97"/>
      <c r="P984" s="97">
        <v>1</v>
      </c>
      <c r="Q984" s="95"/>
      <c r="R984" s="97"/>
      <c r="S984" s="97"/>
      <c r="T984" s="97"/>
      <c r="U984" s="97"/>
      <c r="V984" s="95"/>
      <c r="W984" s="95"/>
      <c r="X984" s="95"/>
      <c r="Y984" s="97"/>
      <c r="Z984" s="97">
        <v>1</v>
      </c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>
        <v>1</v>
      </c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customHeight="1" x14ac:dyDescent="0.2">
      <c r="A1030" s="64">
        <v>1018</v>
      </c>
      <c r="B1030" s="6">
        <v>429</v>
      </c>
      <c r="C1030" s="65" t="s">
        <v>1470</v>
      </c>
      <c r="D1030" s="65"/>
      <c r="E1030" s="95">
        <v>5</v>
      </c>
      <c r="F1030" s="97">
        <v>5</v>
      </c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>
        <v>2</v>
      </c>
      <c r="R1030" s="97">
        <v>3</v>
      </c>
      <c r="S1030" s="97"/>
      <c r="T1030" s="97"/>
      <c r="U1030" s="97"/>
      <c r="V1030" s="95"/>
      <c r="W1030" s="95"/>
      <c r="X1030" s="95"/>
      <c r="Y1030" s="97"/>
      <c r="Z1030" s="97">
        <v>5</v>
      </c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>
        <v>5</v>
      </c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4"/>
      <c r="AX1042" s="129"/>
      <c r="AY1042" s="129"/>
      <c r="AZ1042" s="129"/>
      <c r="BA1042" s="129"/>
      <c r="BB1042" s="129"/>
      <c r="BC1042" s="144"/>
      <c r="BD1042" s="144"/>
      <c r="BE1042" s="144"/>
      <c r="BF1042" s="144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4"/>
      <c r="AX1043" s="129"/>
      <c r="AY1043" s="129"/>
      <c r="AZ1043" s="129"/>
      <c r="BA1043" s="129"/>
      <c r="BB1043" s="129"/>
      <c r="BC1043" s="144"/>
      <c r="BD1043" s="144"/>
      <c r="BE1043" s="144"/>
      <c r="BF1043" s="144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40">SUM(E1045:E1071)</f>
        <v>1</v>
      </c>
      <c r="F1044" s="95">
        <f t="shared" si="40"/>
        <v>1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1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t="shared" ref="AK1044:BP1044" si="41">SUM(AK1045:AK1071)</f>
        <v>1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1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9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4"/>
      <c r="AX1049" s="129"/>
      <c r="AY1049" s="129"/>
      <c r="AZ1049" s="129"/>
      <c r="BA1049" s="129"/>
      <c r="BB1049" s="129"/>
      <c r="BC1049" s="144"/>
      <c r="BD1049" s="144"/>
      <c r="BE1049" s="144"/>
      <c r="BF1049" s="144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>
        <v>1</v>
      </c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5"/>
      <c r="AM1050" s="95"/>
      <c r="AN1050" s="95"/>
      <c r="AO1050" s="97"/>
      <c r="AP1050" s="97"/>
      <c r="AQ1050" s="97">
        <v>1</v>
      </c>
      <c r="AR1050" s="97"/>
      <c r="AS1050" s="97"/>
      <c r="AT1050" s="95"/>
      <c r="AU1050" s="95"/>
      <c r="AV1050" s="95"/>
      <c r="AW1050" s="144"/>
      <c r="AX1050" s="129"/>
      <c r="AY1050" s="129"/>
      <c r="AZ1050" s="129"/>
      <c r="BA1050" s="129"/>
      <c r="BB1050" s="129"/>
      <c r="BC1050" s="144"/>
      <c r="BD1050" s="144"/>
      <c r="BE1050" s="144"/>
      <c r="BF1050" s="144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4"/>
      <c r="AX1051" s="129"/>
      <c r="AY1051" s="129"/>
      <c r="AZ1051" s="129"/>
      <c r="BA1051" s="129"/>
      <c r="BB1051" s="129"/>
      <c r="BC1051" s="144"/>
      <c r="BD1051" s="144"/>
      <c r="BE1051" s="144"/>
      <c r="BF1051" s="144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95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95" customHeight="1" x14ac:dyDescent="0.2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7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7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7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7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95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95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95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95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95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95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95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95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7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7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7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7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7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7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7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95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95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950000000000003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950000000000003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950000000000003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7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95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95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95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95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7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7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7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950000000000003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950000000000003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7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95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95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95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95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95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950000000000003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950000000000003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950000000000003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7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7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7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95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95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95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95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95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95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95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95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95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95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95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7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7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95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95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7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95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95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95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95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95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7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7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95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95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95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95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95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95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950000000000003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950000000000003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95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95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950000000000003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95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7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7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950000000000003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950000000000003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950000000000003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950000000000003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950000000000003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7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7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7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7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95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95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95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95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95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95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95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95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95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95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2.9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2.9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7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 x14ac:dyDescent="0.2">
      <c r="A1686" s="64">
        <v>1674</v>
      </c>
      <c r="B1686" s="77"/>
      <c r="C1686" s="77" t="s">
        <v>173</v>
      </c>
      <c r="D1686" s="140"/>
      <c r="E1686" s="146">
        <f t="shared" ref="E1686:AJ1686" si="42">SUM(E13,E43,E109,E131,E153,E235,E281,E411,E462,E529,E540,E584,E637,E702,E728,E794,E810,E871,E937,E1044,E1073:E1685)</f>
        <v>1121</v>
      </c>
      <c r="F1686" s="146">
        <f t="shared" si="42"/>
        <v>1111</v>
      </c>
      <c r="G1686" s="146">
        <f t="shared" si="42"/>
        <v>8</v>
      </c>
      <c r="H1686" s="146">
        <f t="shared" si="42"/>
        <v>111</v>
      </c>
      <c r="I1686" s="146">
        <f t="shared" si="42"/>
        <v>58</v>
      </c>
      <c r="J1686" s="146">
        <f t="shared" si="42"/>
        <v>0</v>
      </c>
      <c r="K1686" s="146">
        <f t="shared" si="42"/>
        <v>0</v>
      </c>
      <c r="L1686" s="146">
        <f t="shared" si="42"/>
        <v>40</v>
      </c>
      <c r="M1686" s="146">
        <f t="shared" si="42"/>
        <v>12</v>
      </c>
      <c r="N1686" s="146">
        <f t="shared" si="42"/>
        <v>2</v>
      </c>
      <c r="O1686" s="146">
        <f t="shared" si="42"/>
        <v>10</v>
      </c>
      <c r="P1686" s="146">
        <f t="shared" si="42"/>
        <v>163</v>
      </c>
      <c r="Q1686" s="146">
        <f t="shared" si="42"/>
        <v>166</v>
      </c>
      <c r="R1686" s="146">
        <f t="shared" si="42"/>
        <v>678</v>
      </c>
      <c r="S1686" s="146">
        <f t="shared" si="42"/>
        <v>96</v>
      </c>
      <c r="T1686" s="146">
        <f t="shared" si="42"/>
        <v>6</v>
      </c>
      <c r="U1686" s="146">
        <f t="shared" si="42"/>
        <v>98</v>
      </c>
      <c r="V1686" s="146">
        <f t="shared" si="42"/>
        <v>2</v>
      </c>
      <c r="W1686" s="146">
        <f t="shared" si="42"/>
        <v>0</v>
      </c>
      <c r="X1686" s="146">
        <f t="shared" si="42"/>
        <v>0</v>
      </c>
      <c r="Y1686" s="146">
        <f t="shared" si="42"/>
        <v>5</v>
      </c>
      <c r="Z1686" s="146">
        <f t="shared" si="42"/>
        <v>78</v>
      </c>
      <c r="AA1686" s="146">
        <f t="shared" si="42"/>
        <v>0</v>
      </c>
      <c r="AB1686" s="146">
        <f t="shared" si="42"/>
        <v>1</v>
      </c>
      <c r="AC1686" s="146">
        <f t="shared" si="42"/>
        <v>0</v>
      </c>
      <c r="AD1686" s="146">
        <f t="shared" si="42"/>
        <v>8</v>
      </c>
      <c r="AE1686" s="146">
        <f t="shared" si="42"/>
        <v>4</v>
      </c>
      <c r="AF1686" s="146">
        <f t="shared" si="42"/>
        <v>0</v>
      </c>
      <c r="AG1686" s="146">
        <f t="shared" si="42"/>
        <v>11</v>
      </c>
      <c r="AH1686" s="146">
        <f t="shared" si="42"/>
        <v>39</v>
      </c>
      <c r="AI1686" s="146">
        <f t="shared" si="42"/>
        <v>19</v>
      </c>
      <c r="AJ1686" s="146">
        <f t="shared" si="42"/>
        <v>1</v>
      </c>
      <c r="AK1686" s="146">
        <f t="shared" ref="AK1686:BP1686" si="43">SUM(AK13,AK43,AK109,AK131,AK153,AK235,AK281,AK411,AK462,AK529,AK540,AK584,AK637,AK702,AK728,AK794,AK810,AK871,AK937,AK1044,AK1073:AK1685)</f>
        <v>842</v>
      </c>
      <c r="AL1686" s="146">
        <f t="shared" si="43"/>
        <v>233</v>
      </c>
      <c r="AM1686" s="146">
        <f t="shared" si="43"/>
        <v>0</v>
      </c>
      <c r="AN1686" s="146">
        <f t="shared" si="43"/>
        <v>13</v>
      </c>
      <c r="AO1686" s="146">
        <f t="shared" si="43"/>
        <v>77</v>
      </c>
      <c r="AP1686" s="146">
        <f t="shared" si="43"/>
        <v>21</v>
      </c>
      <c r="AQ1686" s="146">
        <f t="shared" si="43"/>
        <v>157</v>
      </c>
      <c r="AR1686" s="146">
        <f t="shared" si="43"/>
        <v>300</v>
      </c>
      <c r="AS1686" s="146">
        <f t="shared" si="43"/>
        <v>554</v>
      </c>
      <c r="AT1686" s="146">
        <f t="shared" si="43"/>
        <v>8</v>
      </c>
      <c r="AU1686" s="146">
        <f t="shared" si="43"/>
        <v>4</v>
      </c>
      <c r="AV1686" s="146">
        <f t="shared" si="43"/>
        <v>9</v>
      </c>
      <c r="AW1686" s="146">
        <f t="shared" si="43"/>
        <v>81</v>
      </c>
      <c r="AX1686" s="146">
        <f t="shared" si="43"/>
        <v>63</v>
      </c>
      <c r="AY1686" s="146">
        <f t="shared" si="43"/>
        <v>260</v>
      </c>
      <c r="AZ1686" s="146">
        <f t="shared" si="43"/>
        <v>105</v>
      </c>
      <c r="BA1686" s="146">
        <f t="shared" si="43"/>
        <v>45</v>
      </c>
      <c r="BB1686" s="146">
        <f t="shared" si="43"/>
        <v>110</v>
      </c>
      <c r="BC1686" s="146">
        <f t="shared" si="43"/>
        <v>27</v>
      </c>
      <c r="BD1686" s="146">
        <f t="shared" si="43"/>
        <v>0</v>
      </c>
      <c r="BE1686" s="146">
        <f t="shared" si="43"/>
        <v>190</v>
      </c>
      <c r="BF1686" s="146">
        <f t="shared" si="43"/>
        <v>1</v>
      </c>
      <c r="BG1686" s="146">
        <f t="shared" si="43"/>
        <v>3</v>
      </c>
      <c r="BH1686" s="146">
        <f t="shared" si="43"/>
        <v>32</v>
      </c>
      <c r="BI1686" s="146">
        <f t="shared" si="43"/>
        <v>7</v>
      </c>
      <c r="BJ1686" s="146">
        <f t="shared" si="43"/>
        <v>108</v>
      </c>
      <c r="BK1686" s="146">
        <f t="shared" si="43"/>
        <v>29</v>
      </c>
      <c r="BL1686" s="146">
        <f t="shared" si="43"/>
        <v>21</v>
      </c>
      <c r="BM1686" s="146">
        <f t="shared" si="43"/>
        <v>1</v>
      </c>
      <c r="BN1686" s="146">
        <f t="shared" si="43"/>
        <v>7</v>
      </c>
      <c r="BO1686" s="146">
        <f t="shared" si="43"/>
        <v>58</v>
      </c>
      <c r="BP1686" s="146">
        <f t="shared" si="43"/>
        <v>21</v>
      </c>
      <c r="BQ1686" s="146">
        <f>SUM(BQ13,BQ43,BQ109,BQ131,BQ153,BQ235,BQ281,BQ411,BQ462,BQ529,BQ540,BQ584,BQ637,BQ702,BQ728,BQ794,BQ810,BQ871,BQ937,BQ1044,BQ1073:BQ1685)</f>
        <v>12</v>
      </c>
      <c r="BR1686" s="146">
        <f>SUM(BR13,BR43,BR109,BR131,BR153,BR235,BR281,BR411,BR462,BR529,BR540,BR584,BR637,BR702,BR728,BR794,BR810,BR871,BR937,BR1044,BR1073:BR1685)</f>
        <v>48</v>
      </c>
      <c r="BS1686" s="146">
        <f>SUM(BS13,BS43,BS109,BS131,BS153,BS235,BS281,BS411,BS462,BS529,BS540,BS584,BS637,BS702,BS728,BS794,BS810,BS871,BS937,BS1044,BS1073:BS1685)</f>
        <v>5</v>
      </c>
    </row>
    <row r="1687" spans="1:73" ht="22.7" customHeight="1" x14ac:dyDescent="0.2">
      <c r="A1687" s="64">
        <v>1675</v>
      </c>
      <c r="B1687" s="243" t="s">
        <v>182</v>
      </c>
      <c r="C1687" s="78" t="s">
        <v>2473</v>
      </c>
      <c r="D1687" s="65"/>
      <c r="E1687" s="95">
        <v>548</v>
      </c>
      <c r="F1687" s="97">
        <v>543</v>
      </c>
      <c r="G1687" s="97">
        <v>5</v>
      </c>
      <c r="H1687" s="95">
        <v>64</v>
      </c>
      <c r="I1687" s="95"/>
      <c r="J1687" s="97"/>
      <c r="K1687" s="97"/>
      <c r="L1687" s="97">
        <v>5</v>
      </c>
      <c r="M1687" s="97">
        <v>11</v>
      </c>
      <c r="N1687" s="95">
        <v>1</v>
      </c>
      <c r="O1687" s="97">
        <v>2</v>
      </c>
      <c r="P1687" s="97">
        <v>68</v>
      </c>
      <c r="Q1687" s="95">
        <v>77</v>
      </c>
      <c r="R1687" s="97">
        <v>361</v>
      </c>
      <c r="S1687" s="97">
        <v>37</v>
      </c>
      <c r="T1687" s="97">
        <v>2</v>
      </c>
      <c r="U1687" s="97">
        <v>58</v>
      </c>
      <c r="V1687" s="95">
        <v>1</v>
      </c>
      <c r="W1687" s="95"/>
      <c r="X1687" s="95"/>
      <c r="Y1687" s="97">
        <v>2</v>
      </c>
      <c r="Z1687" s="97">
        <v>18</v>
      </c>
      <c r="AA1687" s="97"/>
      <c r="AB1687" s="97"/>
      <c r="AC1687" s="97"/>
      <c r="AD1687" s="97">
        <v>4</v>
      </c>
      <c r="AE1687" s="97">
        <v>2</v>
      </c>
      <c r="AF1687" s="97"/>
      <c r="AG1687" s="97">
        <v>5</v>
      </c>
      <c r="AH1687" s="97">
        <v>14</v>
      </c>
      <c r="AI1687" s="97">
        <v>5</v>
      </c>
      <c r="AJ1687" s="97">
        <v>1</v>
      </c>
      <c r="AK1687" s="97">
        <v>427</v>
      </c>
      <c r="AL1687" s="95">
        <v>63</v>
      </c>
      <c r="AM1687" s="95"/>
      <c r="AN1687" s="95">
        <v>11</v>
      </c>
      <c r="AO1687" s="97">
        <v>33</v>
      </c>
      <c r="AP1687" s="97">
        <v>12</v>
      </c>
      <c r="AQ1687" s="97">
        <v>78</v>
      </c>
      <c r="AR1687" s="97">
        <v>143</v>
      </c>
      <c r="AS1687" s="97">
        <v>278</v>
      </c>
      <c r="AT1687" s="95">
        <v>2</v>
      </c>
      <c r="AU1687" s="95">
        <v>2</v>
      </c>
      <c r="AV1687" s="97">
        <v>2</v>
      </c>
      <c r="AW1687" s="95">
        <v>43</v>
      </c>
      <c r="AX1687" s="97">
        <v>35</v>
      </c>
      <c r="AY1687" s="97">
        <v>74</v>
      </c>
      <c r="AZ1687" s="97">
        <v>34</v>
      </c>
      <c r="BA1687" s="97">
        <v>6</v>
      </c>
      <c r="BB1687" s="97">
        <v>34</v>
      </c>
      <c r="BC1687" s="95">
        <v>11</v>
      </c>
      <c r="BD1687" s="95"/>
      <c r="BE1687" s="95">
        <v>44</v>
      </c>
      <c r="BF1687" s="95">
        <v>1</v>
      </c>
      <c r="BG1687" s="97">
        <v>1</v>
      </c>
      <c r="BH1687" s="97">
        <v>13</v>
      </c>
      <c r="BI1687" s="97">
        <v>4</v>
      </c>
      <c r="BJ1687" s="97">
        <v>32</v>
      </c>
      <c r="BK1687" s="97">
        <v>8</v>
      </c>
      <c r="BL1687" s="97">
        <v>3</v>
      </c>
      <c r="BM1687" s="97"/>
      <c r="BN1687" s="97">
        <v>5</v>
      </c>
      <c r="BO1687" s="97">
        <v>15</v>
      </c>
      <c r="BP1687" s="97">
        <v>5</v>
      </c>
      <c r="BQ1687" s="97">
        <v>10</v>
      </c>
      <c r="BR1687" s="95">
        <v>6</v>
      </c>
      <c r="BS1687" s="95">
        <v>3</v>
      </c>
      <c r="BU1687" s="49"/>
    </row>
    <row r="1688" spans="1:73" ht="16.5" customHeight="1" x14ac:dyDescent="0.2">
      <c r="A1688" s="64">
        <v>1676</v>
      </c>
      <c r="B1688" s="243"/>
      <c r="C1688" s="78" t="s">
        <v>2474</v>
      </c>
      <c r="D1688" s="65"/>
      <c r="E1688" s="95">
        <v>227</v>
      </c>
      <c r="F1688" s="97">
        <v>227</v>
      </c>
      <c r="G1688" s="97"/>
      <c r="H1688" s="95">
        <v>26</v>
      </c>
      <c r="I1688" s="95">
        <v>16</v>
      </c>
      <c r="J1688" s="97"/>
      <c r="K1688" s="97"/>
      <c r="L1688" s="97">
        <v>17</v>
      </c>
      <c r="M1688" s="97">
        <v>1</v>
      </c>
      <c r="N1688" s="95"/>
      <c r="O1688" s="97">
        <v>1</v>
      </c>
      <c r="P1688" s="97">
        <v>33</v>
      </c>
      <c r="Q1688" s="95">
        <v>36</v>
      </c>
      <c r="R1688" s="97">
        <v>141</v>
      </c>
      <c r="S1688" s="97">
        <v>16</v>
      </c>
      <c r="T1688" s="97"/>
      <c r="U1688" s="97">
        <v>18</v>
      </c>
      <c r="V1688" s="95">
        <v>1</v>
      </c>
      <c r="W1688" s="95"/>
      <c r="X1688" s="95"/>
      <c r="Y1688" s="97">
        <v>1</v>
      </c>
      <c r="Z1688" s="97">
        <v>9</v>
      </c>
      <c r="AA1688" s="97"/>
      <c r="AB1688" s="97"/>
      <c r="AC1688" s="97"/>
      <c r="AD1688" s="97"/>
      <c r="AE1688" s="97">
        <v>1</v>
      </c>
      <c r="AF1688" s="97"/>
      <c r="AG1688" s="97"/>
      <c r="AH1688" s="97">
        <v>7</v>
      </c>
      <c r="AI1688" s="97">
        <v>6</v>
      </c>
      <c r="AJ1688" s="97"/>
      <c r="AK1688" s="97">
        <v>182</v>
      </c>
      <c r="AL1688" s="95">
        <v>89</v>
      </c>
      <c r="AM1688" s="95"/>
      <c r="AN1688" s="95">
        <v>2</v>
      </c>
      <c r="AO1688" s="97">
        <v>11</v>
      </c>
      <c r="AP1688" s="97">
        <v>2</v>
      </c>
      <c r="AQ1688" s="97">
        <v>32</v>
      </c>
      <c r="AR1688" s="97">
        <v>66</v>
      </c>
      <c r="AS1688" s="97">
        <v>109</v>
      </c>
      <c r="AT1688" s="95">
        <v>6</v>
      </c>
      <c r="AU1688" s="95">
        <v>1</v>
      </c>
      <c r="AV1688" s="97">
        <v>3</v>
      </c>
      <c r="AW1688" s="95">
        <v>12</v>
      </c>
      <c r="AX1688" s="97">
        <v>11</v>
      </c>
      <c r="AY1688" s="97">
        <v>99</v>
      </c>
      <c r="AZ1688" s="97">
        <v>35</v>
      </c>
      <c r="BA1688" s="97">
        <v>21</v>
      </c>
      <c r="BB1688" s="97">
        <v>43</v>
      </c>
      <c r="BC1688" s="95">
        <v>5</v>
      </c>
      <c r="BD1688" s="95"/>
      <c r="BE1688" s="95">
        <v>81</v>
      </c>
      <c r="BF1688" s="95"/>
      <c r="BG1688" s="97">
        <v>2</v>
      </c>
      <c r="BH1688" s="97">
        <v>9</v>
      </c>
      <c r="BI1688" s="97">
        <v>2</v>
      </c>
      <c r="BJ1688" s="97">
        <v>44</v>
      </c>
      <c r="BK1688" s="97">
        <v>11</v>
      </c>
      <c r="BL1688" s="97">
        <v>8</v>
      </c>
      <c r="BM1688" s="97">
        <v>1</v>
      </c>
      <c r="BN1688" s="97">
        <v>2</v>
      </c>
      <c r="BO1688" s="97">
        <v>25</v>
      </c>
      <c r="BP1688" s="97">
        <v>8</v>
      </c>
      <c r="BQ1688" s="97">
        <v>2</v>
      </c>
      <c r="BR1688" s="95">
        <v>15</v>
      </c>
      <c r="BS1688" s="95">
        <v>2</v>
      </c>
      <c r="BU1688" s="48"/>
    </row>
    <row r="1689" spans="1:73" ht="16.5" customHeight="1" x14ac:dyDescent="0.2">
      <c r="A1689" s="64">
        <v>1677</v>
      </c>
      <c r="B1689" s="243"/>
      <c r="C1689" s="78" t="s">
        <v>177</v>
      </c>
      <c r="D1689" s="65"/>
      <c r="E1689" s="95">
        <v>330</v>
      </c>
      <c r="F1689" s="97">
        <v>326</v>
      </c>
      <c r="G1689" s="97">
        <v>2</v>
      </c>
      <c r="H1689" s="95">
        <v>20</v>
      </c>
      <c r="I1689" s="95">
        <v>39</v>
      </c>
      <c r="J1689" s="97"/>
      <c r="K1689" s="97"/>
      <c r="L1689" s="97">
        <v>17</v>
      </c>
      <c r="M1689" s="97"/>
      <c r="N1689" s="95">
        <v>1</v>
      </c>
      <c r="O1689" s="97">
        <v>7</v>
      </c>
      <c r="P1689" s="97">
        <v>53</v>
      </c>
      <c r="Q1689" s="95">
        <v>50</v>
      </c>
      <c r="R1689" s="97">
        <v>173</v>
      </c>
      <c r="S1689" s="97">
        <v>42</v>
      </c>
      <c r="T1689" s="97">
        <v>4</v>
      </c>
      <c r="U1689" s="97">
        <v>20</v>
      </c>
      <c r="V1689" s="95"/>
      <c r="W1689" s="95"/>
      <c r="X1689" s="95"/>
      <c r="Y1689" s="97">
        <v>2</v>
      </c>
      <c r="Z1689" s="97">
        <v>47</v>
      </c>
      <c r="AA1689" s="97"/>
      <c r="AB1689" s="97">
        <v>1</v>
      </c>
      <c r="AC1689" s="97"/>
      <c r="AD1689" s="97">
        <v>4</v>
      </c>
      <c r="AE1689" s="97"/>
      <c r="AF1689" s="97"/>
      <c r="AG1689" s="97">
        <v>5</v>
      </c>
      <c r="AH1689" s="97">
        <v>18</v>
      </c>
      <c r="AI1689" s="97">
        <v>8</v>
      </c>
      <c r="AJ1689" s="97"/>
      <c r="AK1689" s="97">
        <v>225</v>
      </c>
      <c r="AL1689" s="95">
        <v>78</v>
      </c>
      <c r="AM1689" s="95"/>
      <c r="AN1689" s="95"/>
      <c r="AO1689" s="97">
        <v>32</v>
      </c>
      <c r="AP1689" s="97">
        <v>6</v>
      </c>
      <c r="AQ1689" s="97">
        <v>45</v>
      </c>
      <c r="AR1689" s="97">
        <v>86</v>
      </c>
      <c r="AS1689" s="97">
        <v>160</v>
      </c>
      <c r="AT1689" s="95"/>
      <c r="AU1689" s="95">
        <v>1</v>
      </c>
      <c r="AV1689" s="97">
        <v>4</v>
      </c>
      <c r="AW1689" s="95">
        <v>26</v>
      </c>
      <c r="AX1689" s="97">
        <v>17</v>
      </c>
      <c r="AY1689" s="97">
        <v>84</v>
      </c>
      <c r="AZ1689" s="97">
        <v>35</v>
      </c>
      <c r="BA1689" s="97">
        <v>16</v>
      </c>
      <c r="BB1689" s="97">
        <v>33</v>
      </c>
      <c r="BC1689" s="95">
        <v>11</v>
      </c>
      <c r="BD1689" s="95"/>
      <c r="BE1689" s="95">
        <v>63</v>
      </c>
      <c r="BF1689" s="95"/>
      <c r="BG1689" s="97"/>
      <c r="BH1689" s="97">
        <v>9</v>
      </c>
      <c r="BI1689" s="97">
        <v>1</v>
      </c>
      <c r="BJ1689" s="97">
        <v>32</v>
      </c>
      <c r="BK1689" s="97">
        <v>10</v>
      </c>
      <c r="BL1689" s="97">
        <v>10</v>
      </c>
      <c r="BM1689" s="97"/>
      <c r="BN1689" s="97"/>
      <c r="BO1689" s="97">
        <v>16</v>
      </c>
      <c r="BP1689" s="97">
        <v>6</v>
      </c>
      <c r="BQ1689" s="97"/>
      <c r="BR1689" s="95">
        <v>26</v>
      </c>
      <c r="BS1689" s="95"/>
    </row>
    <row r="1690" spans="1:73" ht="16.5" customHeight="1" x14ac:dyDescent="0.2">
      <c r="A1690" s="64">
        <v>1678</v>
      </c>
      <c r="B1690" s="243"/>
      <c r="C1690" s="78" t="s">
        <v>178</v>
      </c>
      <c r="D1690" s="65"/>
      <c r="E1690" s="95">
        <v>16</v>
      </c>
      <c r="F1690" s="97">
        <v>15</v>
      </c>
      <c r="G1690" s="97">
        <v>1</v>
      </c>
      <c r="H1690" s="95">
        <v>1</v>
      </c>
      <c r="I1690" s="95">
        <v>3</v>
      </c>
      <c r="J1690" s="97"/>
      <c r="K1690" s="97"/>
      <c r="L1690" s="97">
        <v>1</v>
      </c>
      <c r="M1690" s="97"/>
      <c r="N1690" s="95"/>
      <c r="O1690" s="97"/>
      <c r="P1690" s="97">
        <v>9</v>
      </c>
      <c r="Q1690" s="95">
        <v>3</v>
      </c>
      <c r="R1690" s="97">
        <v>3</v>
      </c>
      <c r="S1690" s="97">
        <v>1</v>
      </c>
      <c r="T1690" s="97"/>
      <c r="U1690" s="97">
        <v>2</v>
      </c>
      <c r="V1690" s="95"/>
      <c r="W1690" s="95"/>
      <c r="X1690" s="95"/>
      <c r="Y1690" s="97"/>
      <c r="Z1690" s="97">
        <v>4</v>
      </c>
      <c r="AA1690" s="97"/>
      <c r="AB1690" s="97"/>
      <c r="AC1690" s="97"/>
      <c r="AD1690" s="97"/>
      <c r="AE1690" s="97">
        <v>1</v>
      </c>
      <c r="AF1690" s="97"/>
      <c r="AG1690" s="97">
        <v>1</v>
      </c>
      <c r="AH1690" s="97"/>
      <c r="AI1690" s="97"/>
      <c r="AJ1690" s="97"/>
      <c r="AK1690" s="97">
        <v>8</v>
      </c>
      <c r="AL1690" s="95">
        <v>3</v>
      </c>
      <c r="AM1690" s="95"/>
      <c r="AN1690" s="95"/>
      <c r="AO1690" s="97">
        <v>1</v>
      </c>
      <c r="AP1690" s="97">
        <v>1</v>
      </c>
      <c r="AQ1690" s="97">
        <v>2</v>
      </c>
      <c r="AR1690" s="97">
        <v>5</v>
      </c>
      <c r="AS1690" s="97">
        <v>7</v>
      </c>
      <c r="AT1690" s="95"/>
      <c r="AU1690" s="95"/>
      <c r="AV1690" s="97"/>
      <c r="AW1690" s="95"/>
      <c r="AX1690" s="97"/>
      <c r="AY1690" s="97">
        <v>3</v>
      </c>
      <c r="AZ1690" s="97">
        <v>1</v>
      </c>
      <c r="BA1690" s="97">
        <v>2</v>
      </c>
      <c r="BB1690" s="97"/>
      <c r="BC1690" s="95"/>
      <c r="BD1690" s="95"/>
      <c r="BE1690" s="95">
        <v>2</v>
      </c>
      <c r="BF1690" s="95"/>
      <c r="BG1690" s="97"/>
      <c r="BH1690" s="97">
        <v>1</v>
      </c>
      <c r="BI1690" s="97"/>
      <c r="BJ1690" s="97"/>
      <c r="BK1690" s="97"/>
      <c r="BL1690" s="97"/>
      <c r="BM1690" s="97"/>
      <c r="BN1690" s="97"/>
      <c r="BO1690" s="97">
        <v>2</v>
      </c>
      <c r="BP1690" s="97">
        <v>2</v>
      </c>
      <c r="BQ1690" s="97"/>
      <c r="BR1690" s="95">
        <v>1</v>
      </c>
      <c r="BS1690" s="95"/>
    </row>
    <row r="1691" spans="1:73" ht="14.25" customHeight="1" x14ac:dyDescent="0.2">
      <c r="A1691" s="64">
        <v>1679</v>
      </c>
      <c r="B1691" s="243"/>
      <c r="C1691" s="79" t="s">
        <v>186</v>
      </c>
      <c r="D1691" s="65"/>
      <c r="E1691" s="95">
        <v>6</v>
      </c>
      <c r="F1691" s="97">
        <v>6</v>
      </c>
      <c r="G1691" s="97"/>
      <c r="H1691" s="95">
        <v>1</v>
      </c>
      <c r="I1691" s="95"/>
      <c r="J1691" s="97"/>
      <c r="K1691" s="97"/>
      <c r="L1691" s="97">
        <v>1</v>
      </c>
      <c r="M1691" s="97"/>
      <c r="N1691" s="95"/>
      <c r="O1691" s="97"/>
      <c r="P1691" s="97"/>
      <c r="Q1691" s="95"/>
      <c r="R1691" s="97">
        <v>3</v>
      </c>
      <c r="S1691" s="97">
        <v>2</v>
      </c>
      <c r="T1691" s="97">
        <v>1</v>
      </c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2</v>
      </c>
      <c r="AJ1691" s="97"/>
      <c r="AK1691" s="97">
        <v>3</v>
      </c>
      <c r="AL1691" s="95">
        <v>1</v>
      </c>
      <c r="AM1691" s="95"/>
      <c r="AN1691" s="95"/>
      <c r="AO1691" s="97">
        <v>1</v>
      </c>
      <c r="AP1691" s="97"/>
      <c r="AQ1691" s="97">
        <v>1</v>
      </c>
      <c r="AR1691" s="97">
        <v>2</v>
      </c>
      <c r="AS1691" s="97">
        <v>2</v>
      </c>
      <c r="AT1691" s="95"/>
      <c r="AU1691" s="95"/>
      <c r="AV1691" s="97"/>
      <c r="AW1691" s="95"/>
      <c r="AX1691" s="97">
        <v>1</v>
      </c>
      <c r="AY1691" s="97">
        <v>1</v>
      </c>
      <c r="AZ1691" s="97">
        <v>1</v>
      </c>
      <c r="BA1691" s="97"/>
      <c r="BB1691" s="97"/>
      <c r="BC1691" s="95"/>
      <c r="BD1691" s="95"/>
      <c r="BE1691" s="95">
        <v>1</v>
      </c>
      <c r="BF1691" s="95"/>
      <c r="BG1691" s="97"/>
      <c r="BH1691" s="97"/>
      <c r="BI1691" s="97"/>
      <c r="BJ1691" s="97">
        <v>1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 x14ac:dyDescent="0.2">
      <c r="A1692" s="64">
        <v>1680</v>
      </c>
      <c r="B1692" s="243"/>
      <c r="C1692" s="79" t="s">
        <v>183</v>
      </c>
      <c r="D1692" s="67" t="s">
        <v>2563</v>
      </c>
      <c r="E1692" s="95">
        <v>111</v>
      </c>
      <c r="F1692" s="97">
        <v>111</v>
      </c>
      <c r="G1692" s="97"/>
      <c r="H1692" s="95">
        <v>111</v>
      </c>
      <c r="I1692" s="95">
        <v>5</v>
      </c>
      <c r="J1692" s="97"/>
      <c r="K1692" s="97"/>
      <c r="L1692" s="97">
        <v>4</v>
      </c>
      <c r="M1692" s="97">
        <v>1</v>
      </c>
      <c r="N1692" s="95"/>
      <c r="O1692" s="97">
        <v>1</v>
      </c>
      <c r="P1692" s="97">
        <v>22</v>
      </c>
      <c r="Q1692" s="95">
        <v>20</v>
      </c>
      <c r="R1692" s="97">
        <v>52</v>
      </c>
      <c r="S1692" s="97">
        <v>15</v>
      </c>
      <c r="T1692" s="97">
        <v>1</v>
      </c>
      <c r="U1692" s="97">
        <v>10</v>
      </c>
      <c r="V1692" s="95">
        <v>1</v>
      </c>
      <c r="W1692" s="95"/>
      <c r="X1692" s="95"/>
      <c r="Y1692" s="97">
        <v>2</v>
      </c>
      <c r="Z1692" s="97"/>
      <c r="AA1692" s="97"/>
      <c r="AB1692" s="97"/>
      <c r="AC1692" s="97"/>
      <c r="AD1692" s="97">
        <v>1</v>
      </c>
      <c r="AE1692" s="97"/>
      <c r="AF1692" s="97"/>
      <c r="AG1692" s="97">
        <v>2</v>
      </c>
      <c r="AH1692" s="97">
        <v>4</v>
      </c>
      <c r="AI1692" s="97">
        <v>3</v>
      </c>
      <c r="AJ1692" s="97"/>
      <c r="AK1692" s="97">
        <v>88</v>
      </c>
      <c r="AL1692" s="95">
        <v>18</v>
      </c>
      <c r="AM1692" s="95"/>
      <c r="AN1692" s="95"/>
      <c r="AO1692" s="97">
        <v>12</v>
      </c>
      <c r="AP1692" s="97">
        <v>6</v>
      </c>
      <c r="AQ1692" s="97">
        <v>14</v>
      </c>
      <c r="AR1692" s="97">
        <v>33</v>
      </c>
      <c r="AS1692" s="97">
        <v>45</v>
      </c>
      <c r="AT1692" s="95">
        <v>1</v>
      </c>
      <c r="AU1692" s="95"/>
      <c r="AV1692" s="97">
        <v>1</v>
      </c>
      <c r="AW1692" s="95">
        <v>8</v>
      </c>
      <c r="AX1692" s="97">
        <v>4</v>
      </c>
      <c r="AY1692" s="97">
        <v>18</v>
      </c>
      <c r="AZ1692" s="97">
        <v>11</v>
      </c>
      <c r="BA1692" s="97">
        <v>2</v>
      </c>
      <c r="BB1692" s="97">
        <v>5</v>
      </c>
      <c r="BC1692" s="95"/>
      <c r="BD1692" s="95"/>
      <c r="BE1692" s="95">
        <v>15</v>
      </c>
      <c r="BF1692" s="95"/>
      <c r="BG1692" s="97"/>
      <c r="BH1692" s="97">
        <v>3</v>
      </c>
      <c r="BI1692" s="97"/>
      <c r="BJ1692" s="97">
        <v>5</v>
      </c>
      <c r="BK1692" s="97"/>
      <c r="BL1692" s="97"/>
      <c r="BM1692" s="97"/>
      <c r="BN1692" s="97"/>
      <c r="BO1692" s="97">
        <v>6</v>
      </c>
      <c r="BP1692" s="97">
        <v>3</v>
      </c>
      <c r="BQ1692" s="97"/>
      <c r="BR1692" s="95">
        <v>5</v>
      </c>
      <c r="BS1692" s="95">
        <v>2</v>
      </c>
    </row>
    <row r="1693" spans="1:73" ht="15.75" customHeight="1" x14ac:dyDescent="0.2">
      <c r="A1693" s="64">
        <v>1681</v>
      </c>
      <c r="B1693" s="243"/>
      <c r="C1693" s="79" t="s">
        <v>179</v>
      </c>
      <c r="D1693" s="129"/>
      <c r="E1693" s="95">
        <v>12</v>
      </c>
      <c r="F1693" s="97">
        <v>12</v>
      </c>
      <c r="G1693" s="97"/>
      <c r="H1693" s="95">
        <v>1</v>
      </c>
      <c r="I1693" s="95">
        <v>2</v>
      </c>
      <c r="J1693" s="97"/>
      <c r="K1693" s="97"/>
      <c r="L1693" s="97"/>
      <c r="M1693" s="97"/>
      <c r="N1693" s="95">
        <v>2</v>
      </c>
      <c r="O1693" s="97">
        <v>10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4</v>
      </c>
      <c r="AH1693" s="97">
        <v>4</v>
      </c>
      <c r="AI1693" s="97"/>
      <c r="AJ1693" s="97"/>
      <c r="AK1693" s="97">
        <v>4</v>
      </c>
      <c r="AL1693" s="95"/>
      <c r="AM1693" s="95"/>
      <c r="AN1693" s="95"/>
      <c r="AO1693" s="97"/>
      <c r="AP1693" s="97"/>
      <c r="AQ1693" s="97"/>
      <c r="AR1693" s="97"/>
      <c r="AS1693" s="97">
        <v>11</v>
      </c>
      <c r="AT1693" s="95">
        <v>1</v>
      </c>
      <c r="AU1693" s="95"/>
      <c r="AV1693" s="97"/>
      <c r="AW1693" s="95">
        <v>1</v>
      </c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3" ht="23.25" hidden="1" customHeight="1" x14ac:dyDescent="0.2">
      <c r="A1694" s="64">
        <v>1682</v>
      </c>
      <c r="B1694" s="243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customHeight="1" x14ac:dyDescent="0.2">
      <c r="A1695" s="64">
        <v>1683</v>
      </c>
      <c r="B1695" s="243"/>
      <c r="C1695" s="79" t="s">
        <v>185</v>
      </c>
      <c r="D1695" s="129"/>
      <c r="E1695" s="95">
        <v>12</v>
      </c>
      <c r="F1695" s="97">
        <v>12</v>
      </c>
      <c r="G1695" s="97"/>
      <c r="H1695" s="95"/>
      <c r="I1695" s="95"/>
      <c r="J1695" s="97"/>
      <c r="K1695" s="97"/>
      <c r="L1695" s="97">
        <v>6</v>
      </c>
      <c r="M1695" s="97"/>
      <c r="N1695" s="95"/>
      <c r="O1695" s="97"/>
      <c r="P1695" s="97">
        <v>1</v>
      </c>
      <c r="Q1695" s="95">
        <v>1</v>
      </c>
      <c r="R1695" s="97">
        <v>8</v>
      </c>
      <c r="S1695" s="97">
        <v>2</v>
      </c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1</v>
      </c>
      <c r="AI1695" s="97"/>
      <c r="AJ1695" s="97"/>
      <c r="AK1695" s="97">
        <v>10</v>
      </c>
      <c r="AL1695" s="95">
        <v>4</v>
      </c>
      <c r="AM1695" s="95"/>
      <c r="AN1695" s="95"/>
      <c r="AO1695" s="97"/>
      <c r="AP1695" s="97"/>
      <c r="AQ1695" s="97">
        <v>1</v>
      </c>
      <c r="AR1695" s="97">
        <v>4</v>
      </c>
      <c r="AS1695" s="97">
        <v>7</v>
      </c>
      <c r="AT1695" s="95"/>
      <c r="AU1695" s="95"/>
      <c r="AV1695" s="97"/>
      <c r="AW1695" s="95">
        <v>2</v>
      </c>
      <c r="AX1695" s="97"/>
      <c r="AY1695" s="97">
        <v>4</v>
      </c>
      <c r="AZ1695" s="97">
        <v>1</v>
      </c>
      <c r="BA1695" s="97">
        <v>3</v>
      </c>
      <c r="BB1695" s="97"/>
      <c r="BC1695" s="95">
        <v>2</v>
      </c>
      <c r="BD1695" s="95"/>
      <c r="BE1695" s="95">
        <v>1</v>
      </c>
      <c r="BF1695" s="95"/>
      <c r="BG1695" s="97">
        <v>1</v>
      </c>
      <c r="BH1695" s="97"/>
      <c r="BI1695" s="97"/>
      <c r="BJ1695" s="97">
        <v>2</v>
      </c>
      <c r="BK1695" s="97"/>
      <c r="BL1695" s="97"/>
      <c r="BM1695" s="97"/>
      <c r="BN1695" s="97"/>
      <c r="BO1695" s="97">
        <v>1</v>
      </c>
      <c r="BP1695" s="97"/>
      <c r="BQ1695" s="97"/>
      <c r="BR1695" s="95">
        <v>1</v>
      </c>
      <c r="BS1695" s="95"/>
    </row>
    <row r="1696" spans="1:73" ht="12.75" hidden="1" customHeight="1" x14ac:dyDescent="0.2">
      <c r="A1696" s="64">
        <v>1684</v>
      </c>
      <c r="B1696" s="243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 x14ac:dyDescent="0.2">
      <c r="A1697" s="64">
        <v>1685</v>
      </c>
      <c r="B1697" s="243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" customHeight="1" x14ac:dyDescent="0.25">
      <c r="BG1699" s="248" t="s">
        <v>2321</v>
      </c>
      <c r="BH1699" s="248"/>
      <c r="BI1699" s="46" t="s">
        <v>2563</v>
      </c>
      <c r="BJ1699" s="46" t="s">
        <v>2563</v>
      </c>
      <c r="BK1699" s="46" t="s">
        <v>2563</v>
      </c>
      <c r="BL1699" s="141"/>
      <c r="BM1699" s="214" t="s">
        <v>2564</v>
      </c>
      <c r="BN1699" s="214"/>
      <c r="BO1699" s="257"/>
      <c r="BP1699" s="38" t="s">
        <v>2563</v>
      </c>
    </row>
    <row r="1700" spans="1:71" ht="15" x14ac:dyDescent="0.2">
      <c r="BG1700" s="39" t="s">
        <v>2563</v>
      </c>
      <c r="BH1700" s="39" t="s">
        <v>2563</v>
      </c>
      <c r="BI1700" s="211" t="s">
        <v>131</v>
      </c>
      <c r="BJ1700" s="211"/>
      <c r="BK1700" s="211"/>
      <c r="BL1700" s="96"/>
      <c r="BM1700" s="258" t="s">
        <v>132</v>
      </c>
      <c r="BN1700" s="258"/>
      <c r="BO1700" s="259"/>
      <c r="BP1700" s="38" t="s">
        <v>2563</v>
      </c>
    </row>
    <row r="1701" spans="1:71" ht="15" x14ac:dyDescent="0.2">
      <c r="BG1701" s="249" t="s">
        <v>136</v>
      </c>
      <c r="BH1701" s="249"/>
      <c r="BI1701" s="247" t="s">
        <v>2563</v>
      </c>
      <c r="BJ1701" s="247"/>
      <c r="BK1701" s="247"/>
      <c r="BL1701" s="38" t="s">
        <v>2563</v>
      </c>
      <c r="BM1701" s="214" t="s">
        <v>2565</v>
      </c>
      <c r="BN1701" s="214"/>
      <c r="BO1701" s="214"/>
      <c r="BQ1701" s="126"/>
      <c r="BR1701" s="126"/>
    </row>
    <row r="1702" spans="1:71" x14ac:dyDescent="0.2">
      <c r="BG1702" s="126"/>
      <c r="BH1702" s="126"/>
      <c r="BI1702" s="211" t="s">
        <v>131</v>
      </c>
      <c r="BJ1702" s="211"/>
      <c r="BK1702" s="211"/>
      <c r="BL1702" s="126"/>
      <c r="BM1702" s="211" t="s">
        <v>132</v>
      </c>
      <c r="BN1702" s="211"/>
      <c r="BO1702" s="211"/>
      <c r="BQ1702" s="126"/>
      <c r="BR1702" s="126"/>
    </row>
    <row r="1703" spans="1:71" x14ac:dyDescent="0.2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 x14ac:dyDescent="0.2">
      <c r="BG1704" s="41" t="s">
        <v>134</v>
      </c>
      <c r="BH1704" s="244" t="s">
        <v>2566</v>
      </c>
      <c r="BI1704" s="244"/>
      <c r="BJ1704" s="244"/>
      <c r="BK1704" s="126"/>
      <c r="BO1704" s="142"/>
      <c r="BP1704" s="142"/>
      <c r="BQ1704" s="142"/>
      <c r="BR1704" s="142"/>
    </row>
    <row r="1705" spans="1:71" x14ac:dyDescent="0.2">
      <c r="BG1705" s="245" t="s">
        <v>135</v>
      </c>
      <c r="BH1705" s="245"/>
      <c r="BI1705" s="245"/>
      <c r="BJ1705" s="220" t="s">
        <v>2567</v>
      </c>
      <c r="BK1705" s="220"/>
      <c r="BL1705" s="220"/>
      <c r="BM1705" s="220"/>
      <c r="BN1705" s="126"/>
      <c r="BO1705" s="126"/>
      <c r="BP1705" s="126"/>
      <c r="BQ1705" s="126"/>
      <c r="BR1705" s="126"/>
    </row>
    <row r="1706" spans="1:71" x14ac:dyDescent="0.2">
      <c r="BG1706" s="41" t="s">
        <v>133</v>
      </c>
      <c r="BH1706" s="41" t="s">
        <v>2563</v>
      </c>
      <c r="BI1706" s="254" t="s">
        <v>2568</v>
      </c>
      <c r="BJ1706" s="254"/>
      <c r="BK1706" s="254"/>
      <c r="BL1706" s="213"/>
      <c r="BM1706" s="213"/>
      <c r="BN1706" s="213"/>
      <c r="BO1706" s="213"/>
      <c r="BP1706" s="126"/>
      <c r="BQ1706" s="126"/>
      <c r="BR1706" s="126"/>
    </row>
    <row r="1707" spans="1:71" x14ac:dyDescent="0.2">
      <c r="BG1707" s="131" t="s">
        <v>166</v>
      </c>
      <c r="BH1707" s="255" t="s">
        <v>2569</v>
      </c>
      <c r="BI1707" s="256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&amp;C&amp;LF8F3CF96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3" t="s">
        <v>118</v>
      </c>
      <c r="C1" s="264"/>
      <c r="D1" s="264"/>
      <c r="E1" s="264"/>
      <c r="F1" s="264"/>
      <c r="G1" s="264"/>
      <c r="H1" s="264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61" t="s">
        <v>2559</v>
      </c>
      <c r="C5" s="262"/>
      <c r="D5" s="262"/>
      <c r="E5" s="262"/>
      <c r="F5" s="262"/>
      <c r="G5" s="262"/>
      <c r="H5" s="262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3" t="s">
        <v>0</v>
      </c>
      <c r="C8" s="173"/>
      <c r="D8" s="173"/>
      <c r="E8" s="173" t="s">
        <v>119</v>
      </c>
      <c r="F8" s="26"/>
    </row>
    <row r="9" spans="1:9" ht="12.95" customHeight="1" x14ac:dyDescent="0.2">
      <c r="A9" s="30"/>
      <c r="B9" s="173"/>
      <c r="C9" s="173"/>
      <c r="D9" s="173"/>
      <c r="E9" s="173"/>
      <c r="F9" s="267" t="s">
        <v>129</v>
      </c>
      <c r="G9" s="242"/>
      <c r="H9" s="242"/>
    </row>
    <row r="10" spans="1:9" ht="12.95" customHeight="1" x14ac:dyDescent="0.2">
      <c r="A10" s="30"/>
      <c r="B10" s="268"/>
      <c r="C10" s="268"/>
      <c r="D10" s="268"/>
      <c r="E10" s="268"/>
      <c r="F10" s="269" t="s">
        <v>191</v>
      </c>
      <c r="G10" s="270"/>
      <c r="H10" s="270"/>
    </row>
    <row r="11" spans="1:9" ht="53.25" customHeight="1" x14ac:dyDescent="0.2">
      <c r="A11" s="27"/>
      <c r="B11" s="181" t="s">
        <v>192</v>
      </c>
      <c r="C11" s="182"/>
      <c r="D11" s="182"/>
      <c r="E11" s="86" t="s">
        <v>1</v>
      </c>
      <c r="F11" s="27"/>
      <c r="G11" s="23"/>
    </row>
    <row r="12" spans="1:9" ht="12.95" customHeight="1" x14ac:dyDescent="0.2">
      <c r="A12" s="27"/>
      <c r="B12" s="181" t="s">
        <v>220</v>
      </c>
      <c r="C12" s="182"/>
      <c r="D12" s="183"/>
      <c r="E12" s="187" t="s">
        <v>4</v>
      </c>
      <c r="F12" s="260" t="s">
        <v>121</v>
      </c>
      <c r="G12" s="240"/>
      <c r="H12" s="240"/>
      <c r="I12" s="12"/>
    </row>
    <row r="13" spans="1:9" ht="12.95" customHeight="1" x14ac:dyDescent="0.2">
      <c r="A13" s="27"/>
      <c r="B13" s="181"/>
      <c r="C13" s="182"/>
      <c r="D13" s="183"/>
      <c r="E13" s="187"/>
      <c r="F13" s="265" t="s">
        <v>227</v>
      </c>
      <c r="G13" s="266"/>
      <c r="H13" s="266"/>
      <c r="I13" s="27"/>
    </row>
    <row r="14" spans="1:9" ht="12.95" customHeight="1" x14ac:dyDescent="0.2">
      <c r="A14" s="27"/>
      <c r="B14" s="181"/>
      <c r="C14" s="182"/>
      <c r="D14" s="183"/>
      <c r="E14" s="187"/>
      <c r="F14" s="265"/>
      <c r="G14" s="266"/>
      <c r="H14" s="266"/>
      <c r="I14" s="60"/>
    </row>
    <row r="15" spans="1:9" ht="22.5" customHeight="1" x14ac:dyDescent="0.2">
      <c r="A15" s="27"/>
      <c r="B15" s="181"/>
      <c r="C15" s="182"/>
      <c r="D15" s="183"/>
      <c r="E15" s="187"/>
      <c r="F15" s="265"/>
      <c r="G15" s="266"/>
      <c r="H15" s="266"/>
    </row>
    <row r="16" spans="1:9" ht="11.25" customHeight="1" x14ac:dyDescent="0.2">
      <c r="A16" s="27"/>
      <c r="B16" s="181"/>
      <c r="C16" s="182"/>
      <c r="D16" s="183"/>
      <c r="E16" s="187"/>
      <c r="F16" s="240" t="s">
        <v>175</v>
      </c>
      <c r="G16" s="240"/>
      <c r="H16" s="240"/>
    </row>
    <row r="17" spans="1:9" s="35" customFormat="1" ht="44.25" customHeight="1" x14ac:dyDescent="0.2">
      <c r="A17" s="27"/>
      <c r="B17" s="177" t="s">
        <v>187</v>
      </c>
      <c r="C17" s="178"/>
      <c r="D17" s="179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2" t="s">
        <v>2</v>
      </c>
      <c r="C23" s="233"/>
      <c r="D23" s="230" t="s">
        <v>2560</v>
      </c>
      <c r="E23" s="230"/>
      <c r="F23" s="230"/>
      <c r="G23" s="230"/>
      <c r="H23" s="231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95" customHeight="1" x14ac:dyDescent="0.2">
      <c r="A26" s="30"/>
      <c r="B26" s="224" t="s">
        <v>2561</v>
      </c>
      <c r="C26" s="180"/>
      <c r="D26" s="180"/>
      <c r="E26" s="180"/>
      <c r="F26" s="180"/>
      <c r="G26" s="180"/>
      <c r="H26" s="225"/>
      <c r="I26" s="26"/>
    </row>
    <row r="27" spans="1:9" ht="12.95" customHeight="1" x14ac:dyDescent="0.2">
      <c r="A27" s="30"/>
      <c r="B27" s="226" t="s">
        <v>2562</v>
      </c>
      <c r="C27" s="227"/>
      <c r="D27" s="227"/>
      <c r="E27" s="227"/>
      <c r="F27" s="227"/>
      <c r="G27" s="227"/>
      <c r="H27" s="228"/>
      <c r="I27" s="26"/>
    </row>
    <row r="28" spans="1:9" ht="12.95" customHeight="1" x14ac:dyDescent="0.2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95" customHeight="1" x14ac:dyDescent="0.2">
      <c r="A29" s="30"/>
      <c r="B29" s="237">
        <v>168</v>
      </c>
      <c r="C29" s="238"/>
      <c r="D29" s="238"/>
      <c r="E29" s="238"/>
      <c r="F29" s="238"/>
      <c r="G29" s="238"/>
      <c r="H29" s="239"/>
      <c r="I29" s="26"/>
    </row>
    <row r="30" spans="1:9" ht="12.95" customHeight="1" x14ac:dyDescent="0.2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7"/>
      <c r="C34" s="148"/>
      <c r="D34" s="148"/>
      <c r="E34" s="148"/>
      <c r="F34" s="148"/>
      <c r="G34" s="148"/>
      <c r="H34" s="148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&amp;C&amp;LF8F3CF96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5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1" t="s">
        <v>164</v>
      </c>
      <c r="B2" s="191" t="s">
        <v>203</v>
      </c>
      <c r="C2" s="206" t="s">
        <v>7</v>
      </c>
      <c r="D2" s="63"/>
      <c r="E2" s="277" t="s">
        <v>196</v>
      </c>
      <c r="F2" s="281"/>
      <c r="G2" s="278"/>
      <c r="H2" s="277" t="s">
        <v>172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78"/>
      <c r="AC2" s="200" t="s">
        <v>197</v>
      </c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2"/>
      <c r="AT2" s="277" t="s">
        <v>198</v>
      </c>
      <c r="AU2" s="281"/>
      <c r="AV2" s="281"/>
      <c r="AW2" s="281"/>
      <c r="AX2" s="281"/>
      <c r="AY2" s="281"/>
      <c r="AZ2" s="281"/>
      <c r="BA2" s="278"/>
    </row>
    <row r="3" spans="1:58" s="92" customFormat="1" ht="23.25" customHeight="1" x14ac:dyDescent="0.2">
      <c r="A3" s="192"/>
      <c r="B3" s="192"/>
      <c r="C3" s="207"/>
      <c r="D3" s="75"/>
      <c r="E3" s="279"/>
      <c r="F3" s="282"/>
      <c r="G3" s="280"/>
      <c r="H3" s="279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0"/>
      <c r="AC3" s="200" t="s">
        <v>127</v>
      </c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2"/>
      <c r="AO3" s="189" t="s">
        <v>114</v>
      </c>
      <c r="AP3" s="189"/>
      <c r="AQ3" s="189"/>
      <c r="AR3" s="277" t="s">
        <v>111</v>
      </c>
      <c r="AS3" s="278"/>
      <c r="AT3" s="279"/>
      <c r="AU3" s="282"/>
      <c r="AV3" s="282"/>
      <c r="AW3" s="282"/>
      <c r="AX3" s="282"/>
      <c r="AY3" s="282"/>
      <c r="AZ3" s="282"/>
      <c r="BA3" s="280"/>
    </row>
    <row r="4" spans="1:58" s="92" customFormat="1" x14ac:dyDescent="0.2">
      <c r="A4" s="192"/>
      <c r="B4" s="192"/>
      <c r="C4" s="207"/>
      <c r="D4" s="75"/>
      <c r="E4" s="189" t="s">
        <v>104</v>
      </c>
      <c r="F4" s="189" t="s">
        <v>105</v>
      </c>
      <c r="G4" s="189" t="s">
        <v>28</v>
      </c>
      <c r="H4" s="189" t="s">
        <v>106</v>
      </c>
      <c r="I4" s="200" t="s">
        <v>107</v>
      </c>
      <c r="J4" s="201"/>
      <c r="K4" s="202"/>
      <c r="L4" s="191" t="s">
        <v>109</v>
      </c>
      <c r="M4" s="191" t="s">
        <v>5</v>
      </c>
      <c r="N4" s="191" t="s">
        <v>138</v>
      </c>
      <c r="O4" s="191" t="s">
        <v>139</v>
      </c>
      <c r="P4" s="189" t="s">
        <v>162</v>
      </c>
      <c r="Q4" s="200" t="s">
        <v>123</v>
      </c>
      <c r="R4" s="201"/>
      <c r="S4" s="201"/>
      <c r="T4" s="201"/>
      <c r="U4" s="202"/>
      <c r="V4" s="200" t="s">
        <v>205</v>
      </c>
      <c r="W4" s="201"/>
      <c r="X4" s="201"/>
      <c r="Y4" s="201"/>
      <c r="Z4" s="201"/>
      <c r="AA4" s="201"/>
      <c r="AB4" s="202"/>
      <c r="AC4" s="189" t="s">
        <v>27</v>
      </c>
      <c r="AD4" s="189"/>
      <c r="AE4" s="189"/>
      <c r="AF4" s="189"/>
      <c r="AG4" s="189"/>
      <c r="AH4" s="189"/>
      <c r="AI4" s="189"/>
      <c r="AJ4" s="191" t="s">
        <v>38</v>
      </c>
      <c r="AK4" s="191" t="s">
        <v>35</v>
      </c>
      <c r="AL4" s="191" t="s">
        <v>39</v>
      </c>
      <c r="AM4" s="191" t="s">
        <v>36</v>
      </c>
      <c r="AN4" s="191" t="s">
        <v>151</v>
      </c>
      <c r="AO4" s="191" t="s">
        <v>28</v>
      </c>
      <c r="AP4" s="200" t="s">
        <v>23</v>
      </c>
      <c r="AQ4" s="202"/>
      <c r="AR4" s="279"/>
      <c r="AS4" s="280"/>
      <c r="AT4" s="189" t="s">
        <v>153</v>
      </c>
      <c r="AU4" s="191" t="s">
        <v>218</v>
      </c>
      <c r="AV4" s="189" t="s">
        <v>112</v>
      </c>
      <c r="AW4" s="189"/>
      <c r="AX4" s="189"/>
      <c r="AY4" s="189"/>
      <c r="AZ4" s="189"/>
      <c r="BA4" s="189"/>
    </row>
    <row r="5" spans="1:58" s="92" customFormat="1" ht="52.5" customHeight="1" x14ac:dyDescent="0.2">
      <c r="A5" s="192"/>
      <c r="B5" s="192"/>
      <c r="C5" s="207"/>
      <c r="D5" s="75"/>
      <c r="E5" s="189"/>
      <c r="F5" s="189"/>
      <c r="G5" s="189"/>
      <c r="H5" s="189"/>
      <c r="I5" s="189" t="s">
        <v>108</v>
      </c>
      <c r="J5" s="191" t="s">
        <v>163</v>
      </c>
      <c r="K5" s="189" t="s">
        <v>137</v>
      </c>
      <c r="L5" s="192"/>
      <c r="M5" s="192"/>
      <c r="N5" s="192"/>
      <c r="O5" s="192"/>
      <c r="P5" s="189"/>
      <c r="Q5" s="191" t="s">
        <v>140</v>
      </c>
      <c r="R5" s="191" t="s">
        <v>124</v>
      </c>
      <c r="S5" s="191" t="s">
        <v>125</v>
      </c>
      <c r="T5" s="191" t="s">
        <v>217</v>
      </c>
      <c r="U5" s="191" t="s">
        <v>86</v>
      </c>
      <c r="V5" s="189" t="s">
        <v>141</v>
      </c>
      <c r="W5" s="189" t="s">
        <v>142</v>
      </c>
      <c r="X5" s="200" t="s">
        <v>126</v>
      </c>
      <c r="Y5" s="201"/>
      <c r="Z5" s="201"/>
      <c r="AA5" s="201"/>
      <c r="AB5" s="202"/>
      <c r="AC5" s="189" t="s">
        <v>128</v>
      </c>
      <c r="AD5" s="189" t="s">
        <v>146</v>
      </c>
      <c r="AE5" s="189" t="s">
        <v>147</v>
      </c>
      <c r="AF5" s="189" t="s">
        <v>148</v>
      </c>
      <c r="AG5" s="189" t="s">
        <v>149</v>
      </c>
      <c r="AH5" s="189" t="s">
        <v>150</v>
      </c>
      <c r="AI5" s="189" t="s">
        <v>28</v>
      </c>
      <c r="AJ5" s="192"/>
      <c r="AK5" s="192"/>
      <c r="AL5" s="192"/>
      <c r="AM5" s="192"/>
      <c r="AN5" s="192"/>
      <c r="AO5" s="192"/>
      <c r="AP5" s="191" t="s">
        <v>42</v>
      </c>
      <c r="AQ5" s="191" t="s">
        <v>152</v>
      </c>
      <c r="AR5" s="189" t="s">
        <v>36</v>
      </c>
      <c r="AS5" s="191" t="s">
        <v>44</v>
      </c>
      <c r="AT5" s="189"/>
      <c r="AU5" s="192"/>
      <c r="AV5" s="189" t="s">
        <v>154</v>
      </c>
      <c r="AW5" s="189" t="s">
        <v>219</v>
      </c>
      <c r="AX5" s="189" t="s">
        <v>113</v>
      </c>
      <c r="AY5" s="189" t="s">
        <v>215</v>
      </c>
      <c r="AZ5" s="189"/>
      <c r="BA5" s="189"/>
    </row>
    <row r="6" spans="1:58" s="92" customFormat="1" ht="23.25" customHeight="1" x14ac:dyDescent="0.2">
      <c r="A6" s="192"/>
      <c r="B6" s="192"/>
      <c r="C6" s="192"/>
      <c r="D6" s="90"/>
      <c r="E6" s="189"/>
      <c r="F6" s="189"/>
      <c r="G6" s="189"/>
      <c r="H6" s="189"/>
      <c r="I6" s="189"/>
      <c r="J6" s="192"/>
      <c r="K6" s="189"/>
      <c r="L6" s="192"/>
      <c r="M6" s="192"/>
      <c r="N6" s="192"/>
      <c r="O6" s="192"/>
      <c r="P6" s="189"/>
      <c r="Q6" s="192"/>
      <c r="R6" s="192"/>
      <c r="S6" s="192"/>
      <c r="T6" s="192"/>
      <c r="U6" s="192"/>
      <c r="V6" s="189"/>
      <c r="W6" s="189"/>
      <c r="X6" s="191" t="s">
        <v>28</v>
      </c>
      <c r="Y6" s="200" t="s">
        <v>23</v>
      </c>
      <c r="Z6" s="201"/>
      <c r="AA6" s="201"/>
      <c r="AB6" s="202"/>
      <c r="AC6" s="189"/>
      <c r="AD6" s="189"/>
      <c r="AE6" s="189"/>
      <c r="AF6" s="189"/>
      <c r="AG6" s="189"/>
      <c r="AH6" s="189"/>
      <c r="AI6" s="189"/>
      <c r="AJ6" s="192"/>
      <c r="AK6" s="192"/>
      <c r="AL6" s="192"/>
      <c r="AM6" s="192"/>
      <c r="AN6" s="192"/>
      <c r="AO6" s="192"/>
      <c r="AP6" s="192"/>
      <c r="AQ6" s="192"/>
      <c r="AR6" s="189"/>
      <c r="AS6" s="192"/>
      <c r="AT6" s="189"/>
      <c r="AU6" s="192"/>
      <c r="AV6" s="189"/>
      <c r="AW6" s="189"/>
      <c r="AX6" s="189"/>
      <c r="AY6" s="189" t="s">
        <v>155</v>
      </c>
      <c r="AZ6" s="189" t="s">
        <v>216</v>
      </c>
      <c r="BA6" s="189" t="s">
        <v>152</v>
      </c>
    </row>
    <row r="7" spans="1:58" s="92" customFormat="1" ht="92.25" customHeight="1" x14ac:dyDescent="0.2">
      <c r="A7" s="193"/>
      <c r="B7" s="193"/>
      <c r="C7" s="193"/>
      <c r="D7" s="91"/>
      <c r="E7" s="189"/>
      <c r="F7" s="189"/>
      <c r="G7" s="189"/>
      <c r="H7" s="189"/>
      <c r="I7" s="189"/>
      <c r="J7" s="193"/>
      <c r="K7" s="189"/>
      <c r="L7" s="193"/>
      <c r="M7" s="193"/>
      <c r="N7" s="193"/>
      <c r="O7" s="193"/>
      <c r="P7" s="189"/>
      <c r="Q7" s="193"/>
      <c r="R7" s="193"/>
      <c r="S7" s="193"/>
      <c r="T7" s="193"/>
      <c r="U7" s="193"/>
      <c r="V7" s="189"/>
      <c r="W7" s="189"/>
      <c r="X7" s="193"/>
      <c r="Y7" s="6" t="s">
        <v>143</v>
      </c>
      <c r="Z7" s="6" t="s">
        <v>144</v>
      </c>
      <c r="AA7" s="6" t="s">
        <v>204</v>
      </c>
      <c r="AB7" s="6" t="s">
        <v>145</v>
      </c>
      <c r="AC7" s="189"/>
      <c r="AD7" s="189"/>
      <c r="AE7" s="189"/>
      <c r="AF7" s="189"/>
      <c r="AG7" s="189"/>
      <c r="AH7" s="189"/>
      <c r="AI7" s="189"/>
      <c r="AJ7" s="193"/>
      <c r="AK7" s="193"/>
      <c r="AL7" s="193"/>
      <c r="AM7" s="193"/>
      <c r="AN7" s="193"/>
      <c r="AO7" s="193"/>
      <c r="AP7" s="193"/>
      <c r="AQ7" s="193"/>
      <c r="AR7" s="189"/>
      <c r="AS7" s="193"/>
      <c r="AT7" s="189"/>
      <c r="AU7" s="193"/>
      <c r="AV7" s="189"/>
      <c r="AW7" s="189"/>
      <c r="AX7" s="189"/>
      <c r="AY7" s="189"/>
      <c r="AZ7" s="189"/>
      <c r="BA7" s="189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5"/>
      <c r="B9" s="286"/>
      <c r="C9" s="287" t="s">
        <v>228</v>
      </c>
      <c r="D9" s="288"/>
      <c r="E9" s="289"/>
      <c r="F9" s="289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8</v>
      </c>
      <c r="G18" s="95">
        <v>10</v>
      </c>
      <c r="H18" s="95">
        <v>1</v>
      </c>
      <c r="I18" s="95">
        <v>5</v>
      </c>
      <c r="J18" s="95">
        <v>1</v>
      </c>
      <c r="K18" s="95"/>
      <c r="L18" s="95"/>
      <c r="M18" s="95">
        <v>3</v>
      </c>
      <c r="N18" s="95">
        <v>4</v>
      </c>
      <c r="O18" s="95"/>
      <c r="P18" s="95"/>
      <c r="Q18" s="95"/>
      <c r="R18" s="95"/>
      <c r="S18" s="95">
        <v>9</v>
      </c>
      <c r="T18" s="95">
        <v>1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1</v>
      </c>
      <c r="AM18" s="95">
        <v>1</v>
      </c>
      <c r="AN18" s="95"/>
      <c r="AO18" s="95">
        <v>7</v>
      </c>
      <c r="AP18" s="95">
        <v>5</v>
      </c>
      <c r="AQ18" s="95"/>
      <c r="AR18" s="95"/>
      <c r="AS18" s="95"/>
      <c r="AT18" s="95">
        <v>2</v>
      </c>
      <c r="AU18" s="95">
        <v>1</v>
      </c>
      <c r="AV18" s="95"/>
      <c r="AW18" s="95">
        <v>1</v>
      </c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7</v>
      </c>
      <c r="G19" s="95">
        <v>9</v>
      </c>
      <c r="H19" s="95">
        <v>1</v>
      </c>
      <c r="I19" s="95">
        <v>5</v>
      </c>
      <c r="J19" s="95"/>
      <c r="K19" s="95"/>
      <c r="L19" s="95"/>
      <c r="M19" s="95">
        <v>3</v>
      </c>
      <c r="N19" s="95">
        <v>3</v>
      </c>
      <c r="O19" s="95"/>
      <c r="P19" s="95"/>
      <c r="Q19" s="95"/>
      <c r="R19" s="95"/>
      <c r="S19" s="95">
        <v>8</v>
      </c>
      <c r="T19" s="95">
        <v>1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>
        <v>1</v>
      </c>
      <c r="AM19" s="95">
        <v>1</v>
      </c>
      <c r="AN19" s="95"/>
      <c r="AO19" s="95">
        <v>6</v>
      </c>
      <c r="AP19" s="95">
        <v>4</v>
      </c>
      <c r="AQ19" s="95"/>
      <c r="AR19" s="95"/>
      <c r="AS19" s="95"/>
      <c r="AT19" s="95">
        <v>2</v>
      </c>
      <c r="AU19" s="95">
        <v>1</v>
      </c>
      <c r="AV19" s="95"/>
      <c r="AW19" s="95">
        <v>1</v>
      </c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/>
      <c r="J20" s="95">
        <v>1</v>
      </c>
      <c r="K20" s="95"/>
      <c r="L20" s="95"/>
      <c r="M20" s="95"/>
      <c r="N20" s="95">
        <v>1</v>
      </c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2</v>
      </c>
      <c r="G25" s="95">
        <v>2</v>
      </c>
      <c r="H25" s="95"/>
      <c r="I25" s="95">
        <v>2</v>
      </c>
      <c r="J25" s="95"/>
      <c r="K25" s="95"/>
      <c r="L25" s="95"/>
      <c r="M25" s="95">
        <v>1</v>
      </c>
      <c r="N25" s="95"/>
      <c r="O25" s="95"/>
      <c r="P25" s="95"/>
      <c r="Q25" s="95"/>
      <c r="R25" s="95"/>
      <c r="S25" s="95">
        <v>2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2</v>
      </c>
      <c r="AP25" s="95">
        <v>2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10</v>
      </c>
      <c r="G44" s="124">
        <f t="shared" si="0"/>
        <v>12</v>
      </c>
      <c r="H44" s="124">
        <f t="shared" si="0"/>
        <v>1</v>
      </c>
      <c r="I44" s="124">
        <f t="shared" si="0"/>
        <v>7</v>
      </c>
      <c r="J44" s="124">
        <f t="shared" si="0"/>
        <v>1</v>
      </c>
      <c r="K44" s="124">
        <f t="shared" si="0"/>
        <v>0</v>
      </c>
      <c r="L44" s="124">
        <f t="shared" si="0"/>
        <v>0</v>
      </c>
      <c r="M44" s="124">
        <f t="shared" si="0"/>
        <v>4</v>
      </c>
      <c r="N44" s="124">
        <f t="shared" si="0"/>
        <v>4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11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1</v>
      </c>
      <c r="AN44" s="124">
        <f t="shared" si="1"/>
        <v>0</v>
      </c>
      <c r="AO44" s="124">
        <f t="shared" si="1"/>
        <v>9</v>
      </c>
      <c r="AP44" s="124">
        <f t="shared" si="1"/>
        <v>7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2</v>
      </c>
      <c r="AU44" s="124">
        <f t="shared" si="1"/>
        <v>1</v>
      </c>
      <c r="AV44" s="124">
        <f t="shared" si="1"/>
        <v>0</v>
      </c>
      <c r="AW44" s="124">
        <f t="shared" si="1"/>
        <v>1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7</v>
      </c>
      <c r="G45" s="95">
        <v>8</v>
      </c>
      <c r="H45" s="95"/>
      <c r="I45" s="95">
        <v>5</v>
      </c>
      <c r="J45" s="95"/>
      <c r="K45" s="95"/>
      <c r="L45" s="95"/>
      <c r="M45" s="95">
        <v>4</v>
      </c>
      <c r="N45" s="95">
        <v>1</v>
      </c>
      <c r="O45" s="95"/>
      <c r="P45" s="95"/>
      <c r="Q45" s="95"/>
      <c r="R45" s="95"/>
      <c r="S45" s="95">
        <v>8</v>
      </c>
      <c r="T45" s="95"/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>
        <v>1</v>
      </c>
      <c r="AN45" s="95"/>
      <c r="AO45" s="95">
        <v>6</v>
      </c>
      <c r="AP45" s="95">
        <v>6</v>
      </c>
      <c r="AQ45" s="95"/>
      <c r="AR45" s="95"/>
      <c r="AS45" s="95"/>
      <c r="AT45" s="95">
        <v>1</v>
      </c>
      <c r="AU45" s="95">
        <v>1</v>
      </c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4" t="s">
        <v>2321</v>
      </c>
      <c r="AK49" s="284"/>
      <c r="AL49" s="284"/>
      <c r="AM49" s="85"/>
      <c r="AN49" s="85"/>
      <c r="AO49" s="85"/>
      <c r="AP49" s="28"/>
      <c r="AQ49" s="247" t="s">
        <v>2563</v>
      </c>
      <c r="AR49" s="247"/>
      <c r="AS49" s="247"/>
      <c r="AT49" s="38" t="s">
        <v>2563</v>
      </c>
      <c r="AU49" s="214" t="s">
        <v>2564</v>
      </c>
      <c r="AV49" s="271"/>
      <c r="AW49" s="271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1" t="s">
        <v>131</v>
      </c>
      <c r="AR50" s="211"/>
      <c r="AS50" s="211"/>
      <c r="AT50" s="38" t="s">
        <v>2563</v>
      </c>
      <c r="AU50" s="211" t="s">
        <v>132</v>
      </c>
      <c r="AV50" s="211"/>
      <c r="AW50" s="211"/>
      <c r="AY50" s="37"/>
      <c r="AZ50" s="37"/>
    </row>
    <row r="51" spans="5:52" ht="12.95" customHeight="1" x14ac:dyDescent="0.2">
      <c r="E51" s="53"/>
      <c r="AJ51" s="249" t="s">
        <v>136</v>
      </c>
      <c r="AK51" s="283"/>
      <c r="AL51" s="283"/>
      <c r="AM51" s="28"/>
      <c r="AN51" s="28"/>
      <c r="AO51" s="28"/>
      <c r="AP51" s="61"/>
      <c r="AQ51" s="247" t="s">
        <v>2563</v>
      </c>
      <c r="AR51" s="247"/>
      <c r="AS51" s="247"/>
      <c r="AT51" s="38" t="s">
        <v>2563</v>
      </c>
      <c r="AU51" s="214" t="s">
        <v>2565</v>
      </c>
      <c r="AV51" s="271"/>
      <c r="AW51" s="271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11" t="s">
        <v>131</v>
      </c>
      <c r="AR52" s="211"/>
      <c r="AS52" s="211"/>
      <c r="AT52" s="61"/>
      <c r="AU52" s="211" t="s">
        <v>132</v>
      </c>
      <c r="AV52" s="211"/>
      <c r="AW52" s="211"/>
      <c r="AY52" s="37"/>
      <c r="AZ52" s="37"/>
    </row>
    <row r="53" spans="5:52" x14ac:dyDescent="0.2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2.95" customHeight="1" x14ac:dyDescent="0.2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4" t="s">
        <v>2566</v>
      </c>
      <c r="AM54" s="244"/>
      <c r="AN54" s="244"/>
      <c r="AO54" s="61"/>
      <c r="AP54" s="28"/>
      <c r="AQ54" s="28"/>
      <c r="AR54" s="28"/>
      <c r="AS54" s="274"/>
      <c r="AT54" s="274"/>
      <c r="AU54" s="274"/>
      <c r="AV54" s="274"/>
      <c r="AW54" s="28"/>
    </row>
    <row r="55" spans="5:52" ht="12.95" customHeight="1" x14ac:dyDescent="0.2">
      <c r="E55" s="14"/>
      <c r="AI55" s="37"/>
      <c r="AJ55" s="245" t="s">
        <v>135</v>
      </c>
      <c r="AK55" s="245"/>
      <c r="AL55" s="245"/>
      <c r="AM55" s="290" t="s">
        <v>2567</v>
      </c>
      <c r="AN55" s="290"/>
      <c r="AO55" s="290"/>
      <c r="AP55" s="290"/>
      <c r="AQ55" s="290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2" t="s">
        <v>2568</v>
      </c>
      <c r="AM56" s="272"/>
      <c r="AN56" s="272"/>
      <c r="AO56" s="28"/>
      <c r="AP56" s="273"/>
      <c r="AQ56" s="273"/>
      <c r="AR56" s="273"/>
      <c r="AS56" s="273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91" t="s">
        <v>2569</v>
      </c>
      <c r="AM57" s="29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&amp;C&amp;LF8F3CF96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2018-06-25T12:38:46Z</cp:lastPrinted>
  <dcterms:created xsi:type="dcterms:W3CDTF">2012-07-26T14:50:59Z</dcterms:created>
  <dcterms:modified xsi:type="dcterms:W3CDTF">2023-02-16T13:16:06Z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9202CC90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