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<sst xmlns="http://schemas.openxmlformats.org/spreadsheetml/2006/main" count="6302" uniqueCount="2379">
  <si>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</si>
  <si>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</si>
  <si>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</si>
  <si>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</si>
  <si>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</si>
  <si>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</si>
  <si>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</si>
  <si>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</si>
  <si>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</si>
  <si>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</si>
  <si>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</si>
  <si>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</si>
  <si>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</si>
  <si>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</si>
  <si>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</si>
  <si>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</si>
  <si>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</si>
  <si>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</si>
  <si>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</si>
  <si>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</si>
  <si>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</si>
  <si>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</si>
  <si>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</si>
  <si>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</si>
  <si>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</si>
  <si>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</si>
  <si>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</si>
  <si>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</si>
  <si>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</si>
  <si>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</si>
  <si>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</si>
  <si>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</si>
  <si>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</si>
  <si>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</si>
  <si>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</si>
  <si>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</si>
  <si>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</si>
  <si>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</si>
  <si>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</si>
  <si>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</si>
  <si>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</si>
  <si>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</si>
  <si>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</si>
  <si>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</si>
  <si>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</si>
  <si>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</si>
  <si>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</si>
  <si>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</si>
  <si>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</si>
  <si>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</si>
  <si>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</si>
  <si>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</si>
  <si>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</si>
  <si>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</si>
  <si>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</si>
  <si>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</si>
  <si>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</si>
  <si>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</si>
  <si>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</si>
  <si>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</si>
  <si>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</si>
  <si>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</si>
  <si>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</si>
  <si>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</si>
  <si>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</si>
  <si>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</si>
  <si>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</si>
  <si>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</si>
  <si>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</si>
  <si>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</si>
  <si>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</si>
  <si>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</si>
  <si>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</si>
  <si>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</si>
  <si>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</si>
  <si>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</si>
  <si>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</si>
  <si>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</si>
  <si>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</si>
  <si>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</si>
  <si>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</si>
  <si>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</si>
  <si>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</si>
  <si>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</si>
  <si>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</si>
  <si>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</si>
  <si>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</si>
  <si>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</si>
  <si>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</si>
  <si>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</si>
  <si>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</si>
  <si>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</si>
  <si>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</si>
  <si>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</si>
  <si>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</si>
  <si>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</si>
  <si>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</si>
  <si>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</si>
  <si>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</si>
  <si>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</si>
  <si>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</si>
  <si>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</si>
  <si>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</si>
  <si>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</si>
  <si>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</si>
  <si>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</si>
  <si>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</si>
  <si>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</si>
  <si>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</si>
  <si>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</si>
  <si>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</si>
  <si>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</si>
  <si>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</si>
  <si>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</si>
  <si>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</si>
  <si>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</si>
  <si>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</si>
  <si>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</si>
  <si>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</si>
  <si>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</si>
  <si>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</si>
  <si>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</si>
  <si>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</si>
  <si>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</si>
  <si>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</si>
  <si>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</si>
  <si>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</si>
  <si>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</si>
  <si>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</si>
  <si>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</si>
  <si>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</si>
  <si>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</si>
  <si>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</si>
  <si>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</si>
  <si>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</si>
  <si>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</si>
  <si>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</si>
  <si>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</si>
  <si>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</si>
  <si>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</si>
  <si>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</si>
  <si>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</si>
  <si>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</si>
  <si>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</si>
  <si>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</si>
  <si>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</si>
  <si>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</si>
  <si>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</si>
  <si>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</si>
  <si>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</si>
  <si>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</si>
  <si>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</si>
  <si>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</si>
  <si>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</si>
  <si>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</si>
  <si>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</si>
  <si>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</si>
  <si>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</si>
  <si>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</si>
  <si>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</si>
  <si>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</si>
  <si>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</si>
  <si>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</si>
  <si>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</si>
  <si>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</si>
  <si>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</si>
  <si>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</si>
  <si>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</si>
  <si>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</si>
  <si>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</si>
  <si>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</si>
  <si>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</si>
  <si>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</si>
  <si>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</si>
  <si>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</si>
  <si>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</si>
  <si>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</si>
  <si>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</si>
  <si>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</si>
  <si>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</si>
  <si>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</si>
  <si>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</si>
  <si>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</si>
  <si>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</si>
  <si>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</si>
  <si>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</si>
  <si>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</si>
  <si>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</si>
  <si>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</si>
  <si>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</si>
  <si>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</si>
  <si>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</si>
  <si>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</si>
  <si>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</si>
  <si>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</si>
  <si>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</si>
  <si>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</si>
  <si>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</si>
  <si>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</si>
  <si>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</si>
  <si>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</si>
  <si>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</si>
  <si>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</si>
  <si>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</si>
  <si>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</si>
  <si>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</si>
  <si>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</si>
  <si>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</si>
  <si>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</si>
  <si>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</si>
  <si>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</si>
  <si>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</si>
  <si>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</si>
  <si>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</si>
  <si>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</si>
  <si>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</si>
  <si>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</si>
  <si>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</si>
  <si>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</si>
  <si>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</si>
  <si>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</si>
  <si>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</si>
  <si>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</si>
  <si>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</si>
  <si>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</si>
  <si>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</si>
  <si>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</si>
  <si>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</si>
  <si>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</si>
  <si>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</si>
  <si>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</si>
  <si>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</si>
  <si>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</si>
  <si>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</si>
  <si>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</si>
  <si>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</si>
  <si>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</si>
  <si>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</si>
  <si>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</si>
  <si>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</si>
  <si>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</si>
  <si>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</si>
  <si>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</si>
  <si>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</si>
  <si>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</si>
  <si>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</si>
  <si>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</si>
  <si>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</si>
  <si>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</si>
  <si>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</si>
  <si>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</si>
  <si>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</si>
  <si>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</si>
  <si>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</si>
  <si>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</si>
  <si>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</si>
  <si>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</si>
  <si>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</si>
  <si>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</si>
  <si>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</si>
  <si>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</si>
  <si>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</si>
  <si>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</si>
  <si>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</si>
  <si>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</si>
  <si>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</si>
  <si>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</si>
  <si>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</si>
  <si>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</si>
  <si>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</si>
  <si>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</si>
  <si>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</si>
  <si>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</si>
  <si>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</si>
  <si>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</si>
  <si>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</si>
  <si>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</si>
  <si>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</si>
  <si>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</si>
  <si>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</si>
  <si>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</si>
  <si>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</si>
  <si>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</si>
  <si>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</si>
  <si>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</si>
  <si>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</si>
  <si>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</si>
  <si>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</si>
  <si>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</si>
  <si>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</si>
  <si>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</si>
  <si>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</si>
  <si>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</si>
  <si>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</si>
  <si>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</si>
  <si>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</si>
  <si>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</si>
  <si>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</si>
  <si>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</si>
  <si>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</si>
  <si>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</si>
  <si>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</si>
  <si>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</si>
  <si>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</si>
  <si>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</si>
  <si>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</si>
  <si>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</si>
  <si>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</si>
  <si>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</si>
  <si>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</si>
  <si>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</si>
  <si>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</si>
  <si>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</si>
  <si>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</si>
  <si>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</si>
  <si>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</si>
  <si>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</si>
  <si>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</si>
  <si>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</si>
  <si>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</si>
  <si>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</si>
  <si>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</si>
  <si>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</si>
  <si>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</si>
  <si>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</si>
  <si>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</si>
  <si>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</si>
  <si>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</si>
  <si>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</si>
  <si>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</si>
  <si>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</si>
  <si>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</si>
  <si>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</si>
  <si>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</si>
  <si>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</si>
  <si>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</si>
  <si>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</si>
  <si>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</si>
  <si>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</si>
  <si>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</si>
  <si>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</si>
  <si>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</si>
  <si>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</si>
  <si>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</si>
  <si>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</si>
  <si>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</si>
  <si>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</si>
  <si>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</si>
  <si>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</si>
  <si>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</si>
  <si>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</si>
  <si>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</si>
  <si>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</si>
  <si>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</si>
  <si>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</si>
  <si>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</si>
  <si>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</si>
  <si>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</si>
  <si>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</si>
  <si>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</si>
  <si>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</si>
  <si>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</si>
  <si>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</si>
  <si>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</si>
  <si>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</si>
  <si>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</si>
  <si>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</si>
  <si>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</si>
  <si>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</si>
  <si>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</si>
  <si>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</si>
  <si>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</si>
  <si>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</si>
  <si>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</si>
  <si>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</si>
  <si>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</si>
  <si>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</si>
  <si>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</si>
  <si>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</si>
  <si>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</si>
  <si>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</si>
  <si>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</si>
  <si>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</si>
  <si>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</si>
  <si>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</si>
  <si>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</si>
  <si>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</si>
  <si>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</si>
  <si>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</si>
  <si>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</si>
  <si>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</si>
  <si>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</si>
  <si>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</si>
  <si>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</si>
  <si>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</si>
  <si>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</si>
  <si>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</si>
  <si>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</si>
  <si>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</si>
  <si>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</si>
  <si>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</si>
  <si>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</si>
  <si>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</si>
  <si>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</si>
  <si>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</si>
  <si>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</si>
  <si>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</si>
  <si>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</si>
  <si>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</si>
  <si>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</si>
  <si>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</si>
  <si>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</si>
  <si>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</si>
  <si>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</si>
  <si>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</si>
  <si>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</si>
  <si>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</si>
  <si>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</si>
  <si>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</si>
  <si>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</si>
  <si>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</si>
  <si>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</si>
  <si>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</si>
  <si>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</si>
  <si>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</si>
  <si>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</si>
  <si>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</si>
  <si>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</si>
  <si>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</si>
  <si>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</si>
  <si>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</si>
  <si>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</si>
  <si>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</si>
  <si>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</si>
  <si>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</si>
  <si>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</si>
  <si>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</si>
  <si>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</si>
  <si>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</si>
  <si>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</si>
  <si>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</si>
  <si>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</si>
  <si>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</si>
  <si>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</si>
  <si>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</si>
  <si>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</si>
  <si>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</si>
  <si>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</si>
  <si>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</si>
  <si>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</si>
  <si>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</si>
  <si>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</si>
  <si>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</si>
  <si>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</si>
  <si>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</si>
  <si>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</si>
  <si>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</si>
  <si>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</si>
  <si>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</si>
  <si>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</si>
  <si>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</si>
  <si>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</si>
  <si>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</si>
  <si>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</si>
  <si>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</si>
  <si>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</si>
  <si>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</si>
  <si>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</si>
  <si>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</si>
  <si>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</si>
  <si>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</si>
  <si>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</si>
  <si>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</si>
  <si>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</si>
  <si>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</si>
  <si>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</si>
  <si>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</si>
  <si>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</si>
  <si>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</si>
  <si>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</si>
  <si>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</si>
  <si>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</si>
  <si>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</si>
  <si>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</si>
  <si>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</si>
  <si>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</si>
  <si>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</si>
  <si>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</si>
  <si>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</si>
  <si>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</si>
  <si>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</si>
  <si>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</si>
  <si>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</si>
  <si>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</si>
  <si>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</si>
  <si>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</si>
  <si>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</si>
  <si>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</si>
  <si>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</si>
  <si>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</si>
  <si>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</si>
  <si>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</si>
  <si>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</si>
  <si>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</si>
  <si>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</si>
  <si>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</si>
  <si>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</si>
  <si>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</si>
  <si>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</si>
  <si>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</si>
  <si>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</si>
  <si>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</si>
  <si>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</si>
  <si>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</si>
  <si>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</si>
  <si>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</si>
  <si>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</si>
  <si>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</si>
  <si>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</si>
  <si>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</si>
  <si>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</si>
  <si>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</si>
  <si>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</si>
  <si>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</si>
  <si>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</si>
  <si>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</si>
  <si>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</si>
  <si>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</si>
  <si>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</si>
  <si>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</si>
  <si>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</si>
  <si>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</si>
  <si>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</si>
  <si>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</si>
  <si>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</si>
  <si>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</si>
  <si>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</si>
  <si>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</si>
  <si>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</si>
  <si>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</si>
  <si>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</si>
  <si>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</si>
  <si>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</si>
  <si>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</si>
  <si>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</si>
  <si>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</si>
  <si>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</si>
  <si>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</si>
  <si>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</si>
  <si>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</si>
  <si>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</si>
  <si>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</si>
  <si>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</si>
  <si>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</si>
  <si>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</si>
  <si>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</si>
  <si>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</si>
  <si>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</si>
  <si>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</si>
  <si>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</si>
  <si>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</si>
  <si>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</si>
  <si>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</si>
  <si>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</si>
  <si>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</si>
  <si>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</si>
  <si>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</si>
  <si>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</si>
  <si>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</si>
  <si>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</si>
  <si>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</si>
  <si>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</si>
  <si>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</si>
  <si>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</si>
  <si>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</si>
  <si>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</si>
  <si>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</si>
  <si>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</si>
  <si>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</si>
  <si>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</si>
  <si>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</si>
  <si>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</si>
  <si>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</si>
  <si>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</si>
  <si>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</si>
  <si>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</si>
  <si>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</si>
  <si>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</si>
  <si>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</si>
  <si>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</si>
  <si>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</si>
  <si>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</si>
  <si>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</si>
  <si>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</si>
  <si>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</si>
  <si>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</si>
  <si>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</si>
  <si>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</si>
  <si>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</si>
  <si>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</si>
  <si>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</si>
  <si>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</si>
  <si>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</si>
  <si>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</si>
  <si>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</si>
  <si>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</si>
  <si>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</si>
  <si>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</si>
  <si>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</si>
  <si>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</si>
  <si>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</si>
  <si>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</si>
  <si>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</si>
  <si>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</si>
  <si>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</si>
  <si>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</si>
  <si>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</si>
  <si>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</si>
  <si>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</si>
  <si>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</si>
  <si>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</si>
  <si>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</si>
  <si>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</si>
  <si>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</si>
  <si>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</si>
  <si>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</si>
  <si>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</si>
  <si>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</si>
  <si>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</si>
  <si>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</si>
  <si>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</si>
  <si>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</si>
  <si>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</si>
  <si>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</si>
  <si>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</si>
  <si>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</si>
  <si>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</si>
  <si>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</si>
  <si>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</si>
  <si>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</si>
  <si>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</si>
  <si>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</si>
  <si>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</si>
  <si>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</si>
  <si>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</si>
  <si>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</si>
  <si>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</si>
  <si>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</si>
  <si>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</si>
  <si>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</si>
  <si>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</si>
  <si>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</si>
  <si>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</si>
  <si>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</si>
  <si>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</si>
  <si>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</si>
  <si>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</si>
  <si>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</si>
  <si>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</si>
  <si>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</si>
  <si>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</si>
  <si>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</si>
  <si>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</si>
  <si>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</si>
  <si>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</si>
  <si>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</si>
  <si>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Бєлікова І.В.</t>
  </si>
  <si>
    <t>Литвинець Т.Я.</t>
  </si>
  <si>
    <t xml:space="preserve">           Бєлікова І.В.</t>
  </si>
  <si>
    <t xml:space="preserve">                            Литвинець Т.Я.</t>
  </si>
  <si>
    <t>061 224 64 39</t>
  </si>
  <si>
    <t>061 233 38 20</t>
  </si>
  <si>
    <t>stat@zp.court.gov.ua</t>
  </si>
  <si>
    <t>19 січня 2015 року</t>
  </si>
  <si>
    <t xml:space="preserve">            Бєлікова І.В.</t>
  </si>
  <si>
    <t xml:space="preserve">                     Литвинець Т.Я.</t>
  </si>
  <si>
    <t>2014 рік</t>
  </si>
  <si>
    <t>ТУ ДСА України в Запорiзькій областi</t>
  </si>
  <si>
    <t>69035. Запорізька область</t>
  </si>
  <si>
    <t>м. Запоріжжя</t>
  </si>
  <si>
    <t>пр. Леніна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</si>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</sst>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4" fillId="4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1">
      <selection activeCell="Z1543" sqref="Z1543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9"/>
      <c r="C4" s="209"/>
      <c r="D4" s="209"/>
      <c r="E4" s="20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837</v>
      </c>
      <c r="B6" s="184" t="s">
        <v>839</v>
      </c>
      <c r="C6" s="187" t="s">
        <v>1696</v>
      </c>
      <c r="D6" s="14"/>
      <c r="E6" s="190" t="s">
        <v>832</v>
      </c>
      <c r="F6" s="208" t="s">
        <v>835</v>
      </c>
      <c r="G6" s="206"/>
      <c r="H6" s="206"/>
      <c r="I6" s="207"/>
      <c r="J6" s="208" t="s">
        <v>1358</v>
      </c>
      <c r="K6" s="206"/>
      <c r="L6" s="206"/>
      <c r="M6" s="206"/>
      <c r="N6" s="206"/>
      <c r="O6" s="206"/>
      <c r="P6" s="206"/>
      <c r="Q6" s="206"/>
      <c r="R6" s="207"/>
      <c r="S6" s="205" t="s">
        <v>1376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7"/>
      <c r="AK6" s="200" t="s">
        <v>1400</v>
      </c>
      <c r="AL6" s="200"/>
      <c r="AM6" s="200"/>
      <c r="AN6" s="200" t="s">
        <v>1404</v>
      </c>
      <c r="AO6" s="204"/>
      <c r="AP6" s="204"/>
      <c r="AQ6" s="204"/>
      <c r="AR6" s="200" t="s">
        <v>1408</v>
      </c>
      <c r="AS6" s="200" t="s">
        <v>1410</v>
      </c>
      <c r="AT6" s="203" t="s">
        <v>1406</v>
      </c>
      <c r="AU6" s="200"/>
      <c r="AV6" s="200"/>
      <c r="AW6" s="200"/>
      <c r="AX6" s="200"/>
      <c r="AY6" s="200"/>
      <c r="AZ6" s="200"/>
      <c r="BA6" s="200"/>
      <c r="BB6" s="200"/>
      <c r="BC6" s="200" t="s">
        <v>1406</v>
      </c>
      <c r="BD6" s="200"/>
      <c r="BE6" s="200"/>
      <c r="BF6" s="200"/>
      <c r="BG6" s="200"/>
      <c r="BH6" s="200"/>
      <c r="BI6" s="200"/>
      <c r="BJ6" s="200"/>
      <c r="BK6" s="200"/>
      <c r="BL6" s="176" t="s">
        <v>1409</v>
      </c>
      <c r="BM6" s="176" t="s">
        <v>634</v>
      </c>
    </row>
    <row r="7" spans="1:65" ht="21.75" customHeight="1">
      <c r="A7" s="194"/>
      <c r="B7" s="185"/>
      <c r="C7" s="188"/>
      <c r="D7" s="15"/>
      <c r="E7" s="192"/>
      <c r="F7" s="197" t="s">
        <v>836</v>
      </c>
      <c r="G7" s="197" t="s">
        <v>1282</v>
      </c>
      <c r="H7" s="190" t="s">
        <v>1362</v>
      </c>
      <c r="I7" s="197" t="s">
        <v>1352</v>
      </c>
      <c r="J7" s="197" t="s">
        <v>1359</v>
      </c>
      <c r="K7" s="197" t="s">
        <v>1372</v>
      </c>
      <c r="L7" s="197" t="s">
        <v>1365</v>
      </c>
      <c r="M7" s="197" t="s">
        <v>1355</v>
      </c>
      <c r="N7" s="197" t="s">
        <v>1369</v>
      </c>
      <c r="O7" s="197" t="s">
        <v>1375</v>
      </c>
      <c r="P7" s="200" t="s">
        <v>1366</v>
      </c>
      <c r="Q7" s="200" t="s">
        <v>1379</v>
      </c>
      <c r="R7" s="203" t="s">
        <v>1380</v>
      </c>
      <c r="S7" s="208" t="s">
        <v>1377</v>
      </c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7"/>
      <c r="AK7" s="204"/>
      <c r="AL7" s="204"/>
      <c r="AM7" s="204"/>
      <c r="AN7" s="204"/>
      <c r="AO7" s="204"/>
      <c r="AP7" s="204"/>
      <c r="AQ7" s="204"/>
      <c r="AR7" s="200"/>
      <c r="AS7" s="200"/>
      <c r="AT7" s="200" t="s">
        <v>1407</v>
      </c>
      <c r="AU7" s="200"/>
      <c r="AV7" s="200"/>
      <c r="AW7" s="200"/>
      <c r="AX7" s="200"/>
      <c r="AY7" s="200"/>
      <c r="AZ7" s="200"/>
      <c r="BA7" s="200"/>
      <c r="BB7" s="200"/>
      <c r="BC7" s="200" t="s">
        <v>1407</v>
      </c>
      <c r="BD7" s="200"/>
      <c r="BE7" s="200"/>
      <c r="BF7" s="200"/>
      <c r="BG7" s="200"/>
      <c r="BH7" s="200"/>
      <c r="BI7" s="200"/>
      <c r="BJ7" s="200"/>
      <c r="BK7" s="200"/>
      <c r="BL7" s="176"/>
      <c r="BM7" s="176"/>
    </row>
    <row r="8" spans="1:65" ht="21.75" customHeight="1">
      <c r="A8" s="194"/>
      <c r="B8" s="185"/>
      <c r="C8" s="188"/>
      <c r="D8" s="15"/>
      <c r="E8" s="192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0"/>
      <c r="Q8" s="200"/>
      <c r="R8" s="200"/>
      <c r="S8" s="197" t="s">
        <v>1378</v>
      </c>
      <c r="T8" s="200" t="s">
        <v>1385</v>
      </c>
      <c r="U8" s="200"/>
      <c r="V8" s="200"/>
      <c r="W8" s="200"/>
      <c r="X8" s="200"/>
      <c r="Y8" s="200" t="s">
        <v>1385</v>
      </c>
      <c r="Z8" s="200"/>
      <c r="AA8" s="200"/>
      <c r="AB8" s="200" t="s">
        <v>1388</v>
      </c>
      <c r="AC8" s="200" t="s">
        <v>1392</v>
      </c>
      <c r="AD8" s="200" t="s">
        <v>1396</v>
      </c>
      <c r="AE8" s="200" t="s">
        <v>1393</v>
      </c>
      <c r="AF8" s="200" t="s">
        <v>1395</v>
      </c>
      <c r="AG8" s="200" t="s">
        <v>1397</v>
      </c>
      <c r="AH8" s="200" t="s">
        <v>1394</v>
      </c>
      <c r="AI8" s="200" t="s">
        <v>1398</v>
      </c>
      <c r="AJ8" s="200" t="s">
        <v>1399</v>
      </c>
      <c r="AK8" s="200" t="s">
        <v>1401</v>
      </c>
      <c r="AL8" s="200" t="s">
        <v>1402</v>
      </c>
      <c r="AM8" s="200" t="s">
        <v>1380</v>
      </c>
      <c r="AN8" s="200" t="s">
        <v>1394</v>
      </c>
      <c r="AO8" s="203" t="s">
        <v>650</v>
      </c>
      <c r="AP8" s="200" t="s">
        <v>1403</v>
      </c>
      <c r="AQ8" s="200" t="s">
        <v>1405</v>
      </c>
      <c r="AR8" s="200"/>
      <c r="AS8" s="200"/>
      <c r="AT8" s="197" t="s">
        <v>1378</v>
      </c>
      <c r="AU8" s="200" t="s">
        <v>1385</v>
      </c>
      <c r="AV8" s="200"/>
      <c r="AW8" s="200"/>
      <c r="AX8" s="200"/>
      <c r="AY8" s="200"/>
      <c r="AZ8" s="200"/>
      <c r="BA8" s="200"/>
      <c r="BB8" s="200"/>
      <c r="BC8" s="200" t="s">
        <v>1388</v>
      </c>
      <c r="BD8" s="200" t="s">
        <v>1392</v>
      </c>
      <c r="BE8" s="200" t="s">
        <v>1396</v>
      </c>
      <c r="BF8" s="200" t="s">
        <v>1393</v>
      </c>
      <c r="BG8" s="200" t="s">
        <v>1395</v>
      </c>
      <c r="BH8" s="200" t="s">
        <v>1397</v>
      </c>
      <c r="BI8" s="200" t="s">
        <v>1394</v>
      </c>
      <c r="BJ8" s="200" t="s">
        <v>1398</v>
      </c>
      <c r="BK8" s="200" t="s">
        <v>1399</v>
      </c>
      <c r="BL8" s="176"/>
      <c r="BM8" s="176"/>
    </row>
    <row r="9" spans="1:65" ht="12.75" customHeight="1">
      <c r="A9" s="194"/>
      <c r="B9" s="185"/>
      <c r="C9" s="188"/>
      <c r="D9" s="15"/>
      <c r="E9" s="192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200"/>
      <c r="Q9" s="200"/>
      <c r="R9" s="200"/>
      <c r="S9" s="198"/>
      <c r="T9" s="197" t="s">
        <v>1386</v>
      </c>
      <c r="U9" s="200" t="s">
        <v>1381</v>
      </c>
      <c r="V9" s="200"/>
      <c r="W9" s="200"/>
      <c r="X9" s="200"/>
      <c r="Y9" s="200" t="s">
        <v>1381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8"/>
      <c r="AU9" s="197" t="s">
        <v>1386</v>
      </c>
      <c r="AV9" s="200" t="s">
        <v>1381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76"/>
      <c r="BM9" s="176"/>
    </row>
    <row r="10" spans="1:65" ht="67.5" customHeight="1">
      <c r="A10" s="194"/>
      <c r="B10" s="186"/>
      <c r="C10" s="189"/>
      <c r="D10" s="16"/>
      <c r="E10" s="193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200"/>
      <c r="R10" s="200"/>
      <c r="S10" s="199"/>
      <c r="T10" s="199"/>
      <c r="U10" s="10" t="s">
        <v>1382</v>
      </c>
      <c r="V10" s="10" t="s">
        <v>1384</v>
      </c>
      <c r="W10" s="10" t="s">
        <v>1387</v>
      </c>
      <c r="X10" s="10" t="s">
        <v>1383</v>
      </c>
      <c r="Y10" s="10" t="s">
        <v>1391</v>
      </c>
      <c r="Z10" s="10" t="s">
        <v>1389</v>
      </c>
      <c r="AA10" s="10" t="s">
        <v>1390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163" t="s">
        <v>1382</v>
      </c>
      <c r="AW10" s="164" t="s">
        <v>1384</v>
      </c>
      <c r="AX10" s="164" t="s">
        <v>1387</v>
      </c>
      <c r="AY10" s="164" t="s">
        <v>1383</v>
      </c>
      <c r="AZ10" s="164" t="s">
        <v>1391</v>
      </c>
      <c r="BA10" s="164" t="s">
        <v>1389</v>
      </c>
      <c r="BB10" s="164" t="s">
        <v>1390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76"/>
      <c r="BM10" s="176"/>
    </row>
    <row r="11" spans="1:65" ht="12" customHeight="1">
      <c r="A11" s="3" t="s">
        <v>838</v>
      </c>
      <c r="B11" s="3" t="s">
        <v>840</v>
      </c>
      <c r="C11" s="3" t="s">
        <v>1697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1698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6.25" customHeight="1">
      <c r="A14" s="5">
        <v>1</v>
      </c>
      <c r="B14" s="5" t="s">
        <v>841</v>
      </c>
      <c r="C14" s="18" t="s">
        <v>1699</v>
      </c>
      <c r="D14" s="96"/>
      <c r="E14" s="27">
        <f>SUM(E15:E30)</f>
        <v>1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1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1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842</v>
      </c>
      <c r="C15" s="18" t="s">
        <v>1700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843</v>
      </c>
      <c r="C16" s="18" t="s">
        <v>1700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844</v>
      </c>
      <c r="C17" s="18" t="s">
        <v>1700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845</v>
      </c>
      <c r="C18" s="18" t="s">
        <v>1701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846</v>
      </c>
      <c r="C19" s="18" t="s">
        <v>1701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847</v>
      </c>
      <c r="C20" s="18" t="s">
        <v>1701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635</v>
      </c>
      <c r="C21" s="18" t="s">
        <v>638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636</v>
      </c>
      <c r="C22" s="18" t="s">
        <v>638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637</v>
      </c>
      <c r="C23" s="18" t="s">
        <v>638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639</v>
      </c>
      <c r="C24" s="18" t="s">
        <v>638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848</v>
      </c>
      <c r="C25" s="18" t="s">
        <v>1702</v>
      </c>
      <c r="D25" s="18"/>
      <c r="E25" s="30">
        <v>1</v>
      </c>
      <c r="F25" s="30"/>
      <c r="G25" s="30"/>
      <c r="H25" s="30"/>
      <c r="I25" s="30">
        <v>1</v>
      </c>
      <c r="J25" s="30"/>
      <c r="K25" s="30"/>
      <c r="L25" s="30"/>
      <c r="M25" s="30"/>
      <c r="N25" s="30"/>
      <c r="O25" s="30"/>
      <c r="P25" s="30"/>
      <c r="Q25" s="30"/>
      <c r="R25" s="30">
        <v>1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1703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1704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849</v>
      </c>
      <c r="C28" s="18" t="s">
        <v>1705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1592</v>
      </c>
      <c r="C29" s="18" t="s">
        <v>1591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1593</v>
      </c>
      <c r="C30" s="18" t="s">
        <v>1591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850</v>
      </c>
      <c r="C31" s="18" t="s">
        <v>1706</v>
      </c>
      <c r="D31" s="18"/>
      <c r="E31" s="27">
        <f>SUM(E32:E95)</f>
        <v>1336</v>
      </c>
      <c r="F31" s="27">
        <f aca="true" t="shared" si="1" ref="F31:BM31">SUM(F32:F95)</f>
        <v>844</v>
      </c>
      <c r="G31" s="27">
        <f t="shared" si="1"/>
        <v>1</v>
      </c>
      <c r="H31" s="27">
        <f t="shared" si="1"/>
        <v>7</v>
      </c>
      <c r="I31" s="27">
        <f t="shared" si="1"/>
        <v>484</v>
      </c>
      <c r="J31" s="27">
        <f t="shared" si="1"/>
        <v>0</v>
      </c>
      <c r="K31" s="27">
        <f t="shared" si="1"/>
        <v>0</v>
      </c>
      <c r="L31" s="27">
        <f t="shared" si="1"/>
        <v>193</v>
      </c>
      <c r="M31" s="27">
        <f t="shared" si="1"/>
        <v>4</v>
      </c>
      <c r="N31" s="27">
        <f t="shared" si="1"/>
        <v>3</v>
      </c>
      <c r="O31" s="27">
        <f t="shared" si="1"/>
        <v>0</v>
      </c>
      <c r="P31" s="27">
        <f t="shared" si="1"/>
        <v>7</v>
      </c>
      <c r="Q31" s="27">
        <f t="shared" si="1"/>
        <v>4</v>
      </c>
      <c r="R31" s="27">
        <f t="shared" si="1"/>
        <v>273</v>
      </c>
      <c r="S31" s="27">
        <f t="shared" si="1"/>
        <v>2</v>
      </c>
      <c r="T31" s="27">
        <f t="shared" si="1"/>
        <v>144</v>
      </c>
      <c r="U31" s="27">
        <f t="shared" si="1"/>
        <v>1</v>
      </c>
      <c r="V31" s="27">
        <f t="shared" si="1"/>
        <v>7</v>
      </c>
      <c r="W31" s="27">
        <f t="shared" si="1"/>
        <v>3</v>
      </c>
      <c r="X31" s="27">
        <f t="shared" si="1"/>
        <v>27</v>
      </c>
      <c r="Y31" s="27">
        <f t="shared" si="1"/>
        <v>84</v>
      </c>
      <c r="Z31" s="27">
        <f t="shared" si="1"/>
        <v>22</v>
      </c>
      <c r="AA31" s="27">
        <f t="shared" si="1"/>
        <v>0</v>
      </c>
      <c r="AB31" s="27">
        <f t="shared" si="1"/>
        <v>5</v>
      </c>
      <c r="AC31" s="27">
        <f t="shared" si="1"/>
        <v>0</v>
      </c>
      <c r="AD31" s="27">
        <f t="shared" si="1"/>
        <v>6</v>
      </c>
      <c r="AE31" s="27">
        <f t="shared" si="1"/>
        <v>10</v>
      </c>
      <c r="AF31" s="27">
        <f t="shared" si="1"/>
        <v>0</v>
      </c>
      <c r="AG31" s="27">
        <f t="shared" si="1"/>
        <v>245</v>
      </c>
      <c r="AH31" s="27">
        <f t="shared" si="1"/>
        <v>248</v>
      </c>
      <c r="AI31" s="27">
        <f t="shared" si="1"/>
        <v>0</v>
      </c>
      <c r="AJ31" s="27">
        <f t="shared" si="1"/>
        <v>1</v>
      </c>
      <c r="AK31" s="27">
        <f t="shared" si="1"/>
        <v>150</v>
      </c>
      <c r="AL31" s="27">
        <f t="shared" si="1"/>
        <v>30</v>
      </c>
      <c r="AM31" s="27">
        <f t="shared" si="1"/>
        <v>3</v>
      </c>
      <c r="AN31" s="27">
        <f t="shared" si="1"/>
        <v>0</v>
      </c>
      <c r="AO31" s="27">
        <f t="shared" si="1"/>
        <v>0</v>
      </c>
      <c r="AP31" s="27">
        <f t="shared" si="1"/>
        <v>5</v>
      </c>
      <c r="AQ31" s="27">
        <f t="shared" si="1"/>
        <v>6</v>
      </c>
      <c r="AR31" s="27">
        <f t="shared" si="1"/>
        <v>50</v>
      </c>
      <c r="AS31" s="27">
        <f t="shared" si="1"/>
        <v>41</v>
      </c>
      <c r="AT31" s="27">
        <f t="shared" si="1"/>
        <v>4</v>
      </c>
      <c r="AU31" s="27">
        <f t="shared" si="1"/>
        <v>26</v>
      </c>
      <c r="AV31" s="27">
        <f t="shared" si="1"/>
        <v>0</v>
      </c>
      <c r="AW31" s="27">
        <f t="shared" si="1"/>
        <v>1</v>
      </c>
      <c r="AX31" s="27">
        <f t="shared" si="1"/>
        <v>3</v>
      </c>
      <c r="AY31" s="27">
        <f t="shared" si="1"/>
        <v>7</v>
      </c>
      <c r="AZ31" s="27">
        <f t="shared" si="1"/>
        <v>8</v>
      </c>
      <c r="BA31" s="27">
        <f t="shared" si="1"/>
        <v>7</v>
      </c>
      <c r="BB31" s="27">
        <f t="shared" si="1"/>
        <v>0</v>
      </c>
      <c r="BC31" s="27">
        <f t="shared" si="1"/>
        <v>4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6</v>
      </c>
      <c r="BI31" s="27">
        <f t="shared" si="1"/>
        <v>2</v>
      </c>
      <c r="BJ31" s="27">
        <f t="shared" si="1"/>
        <v>0</v>
      </c>
      <c r="BK31" s="27">
        <f t="shared" si="1"/>
        <v>0</v>
      </c>
      <c r="BL31" s="27">
        <f t="shared" si="1"/>
        <v>11</v>
      </c>
      <c r="BM31" s="27">
        <f t="shared" si="1"/>
        <v>0</v>
      </c>
    </row>
    <row r="32" spans="1:65" ht="12.75" customHeight="1">
      <c r="A32" s="5">
        <v>19</v>
      </c>
      <c r="B32" s="10" t="s">
        <v>851</v>
      </c>
      <c r="C32" s="18" t="s">
        <v>1707</v>
      </c>
      <c r="D32" s="18"/>
      <c r="E32" s="30">
        <v>66</v>
      </c>
      <c r="F32" s="30">
        <v>62</v>
      </c>
      <c r="G32" s="30"/>
      <c r="H32" s="30">
        <v>3</v>
      </c>
      <c r="I32" s="30">
        <v>1</v>
      </c>
      <c r="J32" s="30"/>
      <c r="K32" s="30"/>
      <c r="L32" s="30"/>
      <c r="M32" s="30"/>
      <c r="N32" s="30"/>
      <c r="O32" s="30"/>
      <c r="P32" s="30"/>
      <c r="Q32" s="30">
        <v>1</v>
      </c>
      <c r="R32" s="30"/>
      <c r="S32" s="30"/>
      <c r="T32" s="30">
        <v>61</v>
      </c>
      <c r="U32" s="30"/>
      <c r="V32" s="30"/>
      <c r="W32" s="30"/>
      <c r="X32" s="30">
        <v>6</v>
      </c>
      <c r="Y32" s="30">
        <v>48</v>
      </c>
      <c r="Z32" s="30">
        <v>7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1</v>
      </c>
      <c r="AL32" s="30"/>
      <c r="AM32" s="30"/>
      <c r="AN32" s="30"/>
      <c r="AO32" s="30"/>
      <c r="AP32" s="30">
        <v>1</v>
      </c>
      <c r="AQ32" s="30">
        <v>1</v>
      </c>
      <c r="AR32" s="30">
        <v>11</v>
      </c>
      <c r="AS32" s="30">
        <v>4</v>
      </c>
      <c r="AT32" s="30"/>
      <c r="AU32" s="30">
        <v>5</v>
      </c>
      <c r="AV32" s="30"/>
      <c r="AW32" s="30"/>
      <c r="AX32" s="30"/>
      <c r="AY32" s="30"/>
      <c r="AZ32" s="30">
        <v>2</v>
      </c>
      <c r="BA32" s="30">
        <v>3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4</v>
      </c>
      <c r="BM32" s="27"/>
    </row>
    <row r="33" spans="1:65" ht="12.75" customHeight="1">
      <c r="A33" s="5">
        <v>20</v>
      </c>
      <c r="B33" s="10" t="s">
        <v>852</v>
      </c>
      <c r="C33" s="18" t="s">
        <v>1707</v>
      </c>
      <c r="D33" s="18"/>
      <c r="E33" s="27">
        <v>27</v>
      </c>
      <c r="F33" s="30">
        <v>25</v>
      </c>
      <c r="G33" s="30"/>
      <c r="H33" s="30"/>
      <c r="I33" s="30">
        <v>2</v>
      </c>
      <c r="J33" s="30"/>
      <c r="K33" s="30"/>
      <c r="L33" s="30"/>
      <c r="M33" s="30"/>
      <c r="N33" s="30"/>
      <c r="O33" s="30"/>
      <c r="P33" s="30"/>
      <c r="Q33" s="30">
        <v>1</v>
      </c>
      <c r="R33" s="30">
        <v>1</v>
      </c>
      <c r="S33" s="30">
        <v>2</v>
      </c>
      <c r="T33" s="30">
        <v>23</v>
      </c>
      <c r="U33" s="30"/>
      <c r="V33" s="30"/>
      <c r="W33" s="30"/>
      <c r="X33" s="30"/>
      <c r="Y33" s="30">
        <v>8</v>
      </c>
      <c r="Z33" s="30">
        <v>15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5</v>
      </c>
      <c r="AR33" s="30">
        <v>14</v>
      </c>
      <c r="AS33" s="30">
        <v>5</v>
      </c>
      <c r="AT33" s="30">
        <v>4</v>
      </c>
      <c r="AU33" s="30">
        <v>4</v>
      </c>
      <c r="AV33" s="30"/>
      <c r="AW33" s="30"/>
      <c r="AX33" s="30"/>
      <c r="AY33" s="30"/>
      <c r="AZ33" s="30"/>
      <c r="BA33" s="30">
        <v>4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>
        <v>1</v>
      </c>
      <c r="BM33" s="27"/>
    </row>
    <row r="34" spans="1:65" ht="25.5" customHeight="1" hidden="1">
      <c r="A34" s="5">
        <v>21</v>
      </c>
      <c r="B34" s="10">
        <v>116</v>
      </c>
      <c r="C34" s="18" t="s">
        <v>1708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1709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1710</v>
      </c>
      <c r="D36" s="18"/>
      <c r="E36" s="30">
        <v>5</v>
      </c>
      <c r="F36" s="30">
        <v>5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>
        <v>2</v>
      </c>
      <c r="U36" s="30"/>
      <c r="V36" s="30">
        <v>2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3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853</v>
      </c>
      <c r="C37" s="18" t="s">
        <v>1711</v>
      </c>
      <c r="D37" s="18"/>
      <c r="E37" s="30">
        <v>7</v>
      </c>
      <c r="F37" s="30">
        <v>7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/>
      <c r="V37" s="30"/>
      <c r="W37" s="30"/>
      <c r="X37" s="30">
        <v>1</v>
      </c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>
        <v>4</v>
      </c>
      <c r="AL37" s="30">
        <v>1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854</v>
      </c>
      <c r="C38" s="18" t="s">
        <v>1711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855</v>
      </c>
      <c r="C39" s="18" t="s">
        <v>1712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856</v>
      </c>
      <c r="C40" s="18" t="s">
        <v>1712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857</v>
      </c>
      <c r="C41" s="18" t="s">
        <v>1712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858</v>
      </c>
      <c r="C42" s="18" t="s">
        <v>1713</v>
      </c>
      <c r="D42" s="18"/>
      <c r="E42" s="30">
        <v>70</v>
      </c>
      <c r="F42" s="30">
        <v>69</v>
      </c>
      <c r="G42" s="30"/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20</v>
      </c>
      <c r="U42" s="30"/>
      <c r="V42" s="30">
        <v>1</v>
      </c>
      <c r="W42" s="30">
        <v>1</v>
      </c>
      <c r="X42" s="30">
        <v>14</v>
      </c>
      <c r="Y42" s="30">
        <v>4</v>
      </c>
      <c r="Z42" s="30"/>
      <c r="AA42" s="30"/>
      <c r="AB42" s="30"/>
      <c r="AC42" s="30"/>
      <c r="AD42" s="30"/>
      <c r="AE42" s="30">
        <v>1</v>
      </c>
      <c r="AF42" s="30"/>
      <c r="AG42" s="30"/>
      <c r="AH42" s="30"/>
      <c r="AI42" s="30"/>
      <c r="AJ42" s="30"/>
      <c r="AK42" s="30">
        <v>48</v>
      </c>
      <c r="AL42" s="30"/>
      <c r="AM42" s="30"/>
      <c r="AN42" s="30"/>
      <c r="AO42" s="30"/>
      <c r="AP42" s="30"/>
      <c r="AQ42" s="30"/>
      <c r="AR42" s="30">
        <v>6</v>
      </c>
      <c r="AS42" s="30">
        <v>4</v>
      </c>
      <c r="AT42" s="30"/>
      <c r="AU42" s="30">
        <v>6</v>
      </c>
      <c r="AV42" s="30"/>
      <c r="AW42" s="30"/>
      <c r="AX42" s="30"/>
      <c r="AY42" s="30">
        <v>3</v>
      </c>
      <c r="AZ42" s="30">
        <v>3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859</v>
      </c>
      <c r="C43" s="18" t="s">
        <v>1713</v>
      </c>
      <c r="D43" s="18"/>
      <c r="E43" s="30">
        <v>29</v>
      </c>
      <c r="F43" s="30">
        <v>28</v>
      </c>
      <c r="G43" s="30"/>
      <c r="H43" s="30">
        <v>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27</v>
      </c>
      <c r="U43" s="30"/>
      <c r="V43" s="30"/>
      <c r="W43" s="30"/>
      <c r="X43" s="30">
        <v>3</v>
      </c>
      <c r="Y43" s="30">
        <v>24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>
        <v>4</v>
      </c>
      <c r="AS43" s="30">
        <v>5</v>
      </c>
      <c r="AT43" s="30"/>
      <c r="AU43" s="30">
        <v>2</v>
      </c>
      <c r="AV43" s="30"/>
      <c r="AW43" s="30"/>
      <c r="AX43" s="30"/>
      <c r="AY43" s="30"/>
      <c r="AZ43" s="30">
        <v>2</v>
      </c>
      <c r="BA43" s="30"/>
      <c r="BB43" s="30"/>
      <c r="BC43" s="30">
        <v>1</v>
      </c>
      <c r="BD43" s="30"/>
      <c r="BE43" s="30"/>
      <c r="BF43" s="30"/>
      <c r="BG43" s="30"/>
      <c r="BH43" s="30"/>
      <c r="BI43" s="30"/>
      <c r="BJ43" s="30"/>
      <c r="BK43" s="30"/>
      <c r="BL43" s="30">
        <v>2</v>
      </c>
      <c r="BM43" s="27"/>
    </row>
    <row r="44" spans="1:65" ht="12.75" customHeight="1">
      <c r="A44" s="5">
        <v>31</v>
      </c>
      <c r="B44" s="10" t="s">
        <v>860</v>
      </c>
      <c r="C44" s="18" t="s">
        <v>1714</v>
      </c>
      <c r="D44" s="18"/>
      <c r="E44" s="30">
        <v>101</v>
      </c>
      <c r="F44" s="30">
        <v>74</v>
      </c>
      <c r="G44" s="30"/>
      <c r="H44" s="30">
        <v>1</v>
      </c>
      <c r="I44" s="30">
        <v>26</v>
      </c>
      <c r="J44" s="30"/>
      <c r="K44" s="30"/>
      <c r="L44" s="30">
        <v>8</v>
      </c>
      <c r="M44" s="30">
        <v>1</v>
      </c>
      <c r="N44" s="30"/>
      <c r="O44" s="30"/>
      <c r="P44" s="30">
        <v>2</v>
      </c>
      <c r="Q44" s="30"/>
      <c r="R44" s="30">
        <v>15</v>
      </c>
      <c r="S44" s="30"/>
      <c r="T44" s="30">
        <v>6</v>
      </c>
      <c r="U44" s="30">
        <v>1</v>
      </c>
      <c r="V44" s="30">
        <v>4</v>
      </c>
      <c r="W44" s="30">
        <v>1</v>
      </c>
      <c r="X44" s="30"/>
      <c r="Y44" s="30"/>
      <c r="Z44" s="30"/>
      <c r="AA44" s="30"/>
      <c r="AB44" s="30">
        <v>1</v>
      </c>
      <c r="AC44" s="30"/>
      <c r="AD44" s="30"/>
      <c r="AE44" s="30">
        <v>3</v>
      </c>
      <c r="AF44" s="30"/>
      <c r="AG44" s="30"/>
      <c r="AH44" s="30">
        <v>3</v>
      </c>
      <c r="AI44" s="30"/>
      <c r="AJ44" s="30"/>
      <c r="AK44" s="30">
        <v>53</v>
      </c>
      <c r="AL44" s="30">
        <v>7</v>
      </c>
      <c r="AM44" s="30">
        <v>1</v>
      </c>
      <c r="AN44" s="30"/>
      <c r="AO44" s="30"/>
      <c r="AP44" s="30"/>
      <c r="AQ44" s="30"/>
      <c r="AR44" s="30">
        <v>4</v>
      </c>
      <c r="AS44" s="30">
        <v>4</v>
      </c>
      <c r="AT44" s="30"/>
      <c r="AU44" s="30">
        <v>3</v>
      </c>
      <c r="AV44" s="30"/>
      <c r="AW44" s="30"/>
      <c r="AX44" s="30">
        <v>2</v>
      </c>
      <c r="AY44" s="30">
        <v>1</v>
      </c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2</v>
      </c>
      <c r="BM44" s="27"/>
    </row>
    <row r="45" spans="1:65" ht="12.75" customHeight="1">
      <c r="A45" s="5">
        <v>32</v>
      </c>
      <c r="B45" s="10" t="s">
        <v>861</v>
      </c>
      <c r="C45" s="18" t="s">
        <v>1714</v>
      </c>
      <c r="D45" s="18"/>
      <c r="E45" s="30">
        <v>1</v>
      </c>
      <c r="F45" s="30">
        <v>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>
        <v>1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1715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1716</v>
      </c>
      <c r="D47" s="18"/>
      <c r="E47" s="30">
        <v>5</v>
      </c>
      <c r="F47" s="30">
        <v>4</v>
      </c>
      <c r="G47" s="30"/>
      <c r="H47" s="30"/>
      <c r="I47" s="30">
        <v>1</v>
      </c>
      <c r="J47" s="30"/>
      <c r="K47" s="30"/>
      <c r="L47" s="30">
        <v>1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>
        <v>1</v>
      </c>
      <c r="AE47" s="30"/>
      <c r="AF47" s="30"/>
      <c r="AG47" s="30">
        <v>1</v>
      </c>
      <c r="AH47" s="30"/>
      <c r="AI47" s="30"/>
      <c r="AJ47" s="30"/>
      <c r="AK47" s="30">
        <v>2</v>
      </c>
      <c r="AL47" s="30"/>
      <c r="AM47" s="30"/>
      <c r="AN47" s="30"/>
      <c r="AO47" s="30"/>
      <c r="AP47" s="30"/>
      <c r="AQ47" s="30"/>
      <c r="AR47" s="30"/>
      <c r="AS47" s="30">
        <v>2</v>
      </c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>
        <v>1</v>
      </c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862</v>
      </c>
      <c r="C48" s="18" t="s">
        <v>1717</v>
      </c>
      <c r="D48" s="18"/>
      <c r="E48" s="30">
        <v>717</v>
      </c>
      <c r="F48" s="30">
        <v>375</v>
      </c>
      <c r="G48" s="30"/>
      <c r="H48" s="30">
        <v>1</v>
      </c>
      <c r="I48" s="30">
        <v>341</v>
      </c>
      <c r="J48" s="30"/>
      <c r="K48" s="30"/>
      <c r="L48" s="30">
        <v>143</v>
      </c>
      <c r="M48" s="30">
        <v>2</v>
      </c>
      <c r="N48" s="30">
        <v>3</v>
      </c>
      <c r="O48" s="30"/>
      <c r="P48" s="30">
        <v>2</v>
      </c>
      <c r="Q48" s="30">
        <v>1</v>
      </c>
      <c r="R48" s="30">
        <v>190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1</v>
      </c>
      <c r="AE48" s="30">
        <v>5</v>
      </c>
      <c r="AF48" s="30"/>
      <c r="AG48" s="30">
        <v>165</v>
      </c>
      <c r="AH48" s="30">
        <v>184</v>
      </c>
      <c r="AI48" s="30"/>
      <c r="AJ48" s="30">
        <v>1</v>
      </c>
      <c r="AK48" s="30">
        <v>2</v>
      </c>
      <c r="AL48" s="30">
        <v>16</v>
      </c>
      <c r="AM48" s="30">
        <v>1</v>
      </c>
      <c r="AN48" s="30"/>
      <c r="AO48" s="30"/>
      <c r="AP48" s="30"/>
      <c r="AQ48" s="30"/>
      <c r="AR48" s="30"/>
      <c r="AS48" s="30">
        <v>9</v>
      </c>
      <c r="AT48" s="30"/>
      <c r="AU48" s="30">
        <v>3</v>
      </c>
      <c r="AV48" s="30"/>
      <c r="AW48" s="30"/>
      <c r="AX48" s="30"/>
      <c r="AY48" s="30">
        <v>3</v>
      </c>
      <c r="AZ48" s="30"/>
      <c r="BA48" s="30"/>
      <c r="BB48" s="30"/>
      <c r="BC48" s="30"/>
      <c r="BD48" s="30"/>
      <c r="BE48" s="30"/>
      <c r="BF48" s="30"/>
      <c r="BG48" s="30"/>
      <c r="BH48" s="30">
        <v>5</v>
      </c>
      <c r="BI48" s="30">
        <v>1</v>
      </c>
      <c r="BJ48" s="30"/>
      <c r="BK48" s="30"/>
      <c r="BL48" s="30">
        <v>1</v>
      </c>
      <c r="BM48" s="27"/>
    </row>
    <row r="49" spans="1:65" ht="12.75" customHeight="1">
      <c r="A49" s="5">
        <v>36</v>
      </c>
      <c r="B49" s="10" t="s">
        <v>863</v>
      </c>
      <c r="C49" s="18" t="s">
        <v>1717</v>
      </c>
      <c r="D49" s="18"/>
      <c r="E49" s="30">
        <v>238</v>
      </c>
      <c r="F49" s="30">
        <v>143</v>
      </c>
      <c r="G49" s="30">
        <v>1</v>
      </c>
      <c r="H49" s="30"/>
      <c r="I49" s="30">
        <v>94</v>
      </c>
      <c r="J49" s="30"/>
      <c r="K49" s="30"/>
      <c r="L49" s="30">
        <v>32</v>
      </c>
      <c r="M49" s="30"/>
      <c r="N49" s="30"/>
      <c r="O49" s="30"/>
      <c r="P49" s="30">
        <v>3</v>
      </c>
      <c r="Q49" s="30">
        <v>1</v>
      </c>
      <c r="R49" s="30">
        <v>58</v>
      </c>
      <c r="S49" s="30"/>
      <c r="T49" s="30">
        <v>2</v>
      </c>
      <c r="U49" s="30"/>
      <c r="V49" s="30"/>
      <c r="W49" s="30">
        <v>1</v>
      </c>
      <c r="X49" s="30">
        <v>1</v>
      </c>
      <c r="Y49" s="30"/>
      <c r="Z49" s="30"/>
      <c r="AA49" s="30"/>
      <c r="AB49" s="30">
        <v>3</v>
      </c>
      <c r="AC49" s="30"/>
      <c r="AD49" s="30">
        <v>4</v>
      </c>
      <c r="AE49" s="30">
        <v>1</v>
      </c>
      <c r="AF49" s="30"/>
      <c r="AG49" s="30">
        <v>59</v>
      </c>
      <c r="AH49" s="30">
        <v>47</v>
      </c>
      <c r="AI49" s="30"/>
      <c r="AJ49" s="30"/>
      <c r="AK49" s="30">
        <v>20</v>
      </c>
      <c r="AL49" s="30">
        <v>6</v>
      </c>
      <c r="AM49" s="30">
        <v>1</v>
      </c>
      <c r="AN49" s="30"/>
      <c r="AO49" s="30"/>
      <c r="AP49" s="30"/>
      <c r="AQ49" s="30"/>
      <c r="AR49" s="30">
        <v>5</v>
      </c>
      <c r="AS49" s="30">
        <v>7</v>
      </c>
      <c r="AT49" s="30"/>
      <c r="AU49" s="30">
        <v>2</v>
      </c>
      <c r="AV49" s="30"/>
      <c r="AW49" s="30">
        <v>1</v>
      </c>
      <c r="AX49" s="30">
        <v>1</v>
      </c>
      <c r="AY49" s="30"/>
      <c r="AZ49" s="30"/>
      <c r="BA49" s="30"/>
      <c r="BB49" s="30"/>
      <c r="BC49" s="30">
        <v>3</v>
      </c>
      <c r="BD49" s="30"/>
      <c r="BE49" s="30"/>
      <c r="BF49" s="30"/>
      <c r="BG49" s="30"/>
      <c r="BH49" s="30"/>
      <c r="BI49" s="30">
        <v>1</v>
      </c>
      <c r="BJ49" s="30"/>
      <c r="BK49" s="30"/>
      <c r="BL49" s="30"/>
      <c r="BM49" s="27"/>
    </row>
    <row r="50" spans="1:65" ht="12.75" customHeight="1">
      <c r="A50" s="5">
        <v>37</v>
      </c>
      <c r="B50" s="10" t="s">
        <v>864</v>
      </c>
      <c r="C50" s="18" t="s">
        <v>1718</v>
      </c>
      <c r="D50" s="18"/>
      <c r="E50" s="30">
        <v>33</v>
      </c>
      <c r="F50" s="30">
        <v>23</v>
      </c>
      <c r="G50" s="30"/>
      <c r="H50" s="30"/>
      <c r="I50" s="30">
        <v>10</v>
      </c>
      <c r="J50" s="30"/>
      <c r="K50" s="30"/>
      <c r="L50" s="30">
        <v>2</v>
      </c>
      <c r="M50" s="30"/>
      <c r="N50" s="30"/>
      <c r="O50" s="30"/>
      <c r="P50" s="30"/>
      <c r="Q50" s="30"/>
      <c r="R50" s="30">
        <v>8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10</v>
      </c>
      <c r="AH50" s="30">
        <v>13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>
        <v>1</v>
      </c>
      <c r="AT50" s="30"/>
      <c r="AU50" s="30">
        <v>1</v>
      </c>
      <c r="AV50" s="30"/>
      <c r="AW50" s="30"/>
      <c r="AX50" s="30"/>
      <c r="AY50" s="30"/>
      <c r="AZ50" s="30">
        <v>1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865</v>
      </c>
      <c r="C51" s="18" t="s">
        <v>1718</v>
      </c>
      <c r="D51" s="18"/>
      <c r="E51" s="30">
        <v>2</v>
      </c>
      <c r="F51" s="30">
        <v>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>
        <v>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866</v>
      </c>
      <c r="C52" s="18" t="s">
        <v>1719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867</v>
      </c>
      <c r="C53" s="18" t="s">
        <v>1719</v>
      </c>
      <c r="D53" s="18"/>
      <c r="E53" s="30">
        <v>4</v>
      </c>
      <c r="F53" s="30">
        <v>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4</v>
      </c>
      <c r="AL53" s="30"/>
      <c r="AM53" s="30"/>
      <c r="AN53" s="30"/>
      <c r="AO53" s="30"/>
      <c r="AP53" s="30">
        <v>4</v>
      </c>
      <c r="AQ53" s="30"/>
      <c r="AR53" s="30">
        <v>4</v>
      </c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868</v>
      </c>
      <c r="C54" s="18" t="s">
        <v>1719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869</v>
      </c>
      <c r="C55" s="18" t="s">
        <v>1719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1720</v>
      </c>
      <c r="D56" s="18"/>
      <c r="E56" s="30">
        <v>26</v>
      </c>
      <c r="F56" s="30">
        <v>18</v>
      </c>
      <c r="G56" s="30"/>
      <c r="H56" s="30"/>
      <c r="I56" s="30">
        <v>8</v>
      </c>
      <c r="J56" s="30"/>
      <c r="K56" s="30"/>
      <c r="L56" s="30">
        <v>7</v>
      </c>
      <c r="M56" s="30"/>
      <c r="N56" s="30"/>
      <c r="O56" s="30"/>
      <c r="P56" s="30"/>
      <c r="Q56" s="30"/>
      <c r="R56" s="30">
        <v>1</v>
      </c>
      <c r="S56" s="30"/>
      <c r="T56" s="30">
        <v>1</v>
      </c>
      <c r="U56" s="30"/>
      <c r="V56" s="30"/>
      <c r="W56" s="30"/>
      <c r="X56" s="30">
        <v>1</v>
      </c>
      <c r="Y56" s="30"/>
      <c r="Z56" s="30"/>
      <c r="AA56" s="30"/>
      <c r="AB56" s="30"/>
      <c r="AC56" s="30"/>
      <c r="AD56" s="30"/>
      <c r="AE56" s="30"/>
      <c r="AF56" s="30"/>
      <c r="AG56" s="30">
        <v>10</v>
      </c>
      <c r="AH56" s="30">
        <v>1</v>
      </c>
      <c r="AI56" s="30"/>
      <c r="AJ56" s="30"/>
      <c r="AK56" s="30">
        <v>6</v>
      </c>
      <c r="AL56" s="30"/>
      <c r="AM56" s="30"/>
      <c r="AN56" s="30"/>
      <c r="AO56" s="30"/>
      <c r="AP56" s="30"/>
      <c r="AQ56" s="30"/>
      <c r="AR56" s="30">
        <v>1</v>
      </c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870</v>
      </c>
      <c r="C57" s="18" t="s">
        <v>1721</v>
      </c>
      <c r="D57" s="18"/>
      <c r="E57" s="30">
        <v>2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2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871</v>
      </c>
      <c r="C58" s="18" t="s">
        <v>1721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872</v>
      </c>
      <c r="C59" s="18" t="s">
        <v>1722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873</v>
      </c>
      <c r="C60" s="18" t="s">
        <v>1722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874</v>
      </c>
      <c r="C61" s="18" t="s">
        <v>1722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875</v>
      </c>
      <c r="C62" s="18" t="s">
        <v>1722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876</v>
      </c>
      <c r="C63" s="18" t="s">
        <v>1723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877</v>
      </c>
      <c r="C64" s="18" t="s">
        <v>1723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1724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878</v>
      </c>
      <c r="C66" s="18" t="s">
        <v>1725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879</v>
      </c>
      <c r="C67" s="18" t="s">
        <v>1725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880</v>
      </c>
      <c r="C68" s="18" t="s">
        <v>1725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881</v>
      </c>
      <c r="C69" s="18" t="s">
        <v>1726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882</v>
      </c>
      <c r="C70" s="18" t="s">
        <v>1726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883</v>
      </c>
      <c r="C71" s="18" t="s">
        <v>1727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884</v>
      </c>
      <c r="C72" s="18" t="s">
        <v>1727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885</v>
      </c>
      <c r="C73" s="18" t="s">
        <v>1727</v>
      </c>
      <c r="D73" s="18"/>
      <c r="E73" s="30">
        <v>1</v>
      </c>
      <c r="F73" s="30">
        <v>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>
        <v>1</v>
      </c>
      <c r="U73" s="30"/>
      <c r="V73" s="30"/>
      <c r="W73" s="30"/>
      <c r="X73" s="30">
        <v>1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>
        <v>1</v>
      </c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886</v>
      </c>
      <c r="C74" s="18" t="s">
        <v>1728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887</v>
      </c>
      <c r="C75" s="18" t="s">
        <v>1728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888</v>
      </c>
      <c r="C76" s="18" t="s">
        <v>1728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889</v>
      </c>
      <c r="C77" s="18" t="s">
        <v>1729</v>
      </c>
      <c r="D77" s="18"/>
      <c r="E77" s="30">
        <v>1</v>
      </c>
      <c r="F77" s="30"/>
      <c r="G77" s="30"/>
      <c r="H77" s="30"/>
      <c r="I77" s="30">
        <v>1</v>
      </c>
      <c r="J77" s="30"/>
      <c r="K77" s="30"/>
      <c r="L77" s="30"/>
      <c r="M77" s="30">
        <v>1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890</v>
      </c>
      <c r="C78" s="18" t="s">
        <v>1729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1730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891</v>
      </c>
      <c r="C80" s="18" t="s">
        <v>1731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892</v>
      </c>
      <c r="C81" s="18" t="s">
        <v>1731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893</v>
      </c>
      <c r="C82" s="18" t="s">
        <v>1732</v>
      </c>
      <c r="D82" s="18"/>
      <c r="E82" s="30">
        <v>1</v>
      </c>
      <c r="F82" s="30">
        <v>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>
        <v>1</v>
      </c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894</v>
      </c>
      <c r="C83" s="18" t="s">
        <v>1732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1733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895</v>
      </c>
      <c r="C85" s="18" t="s">
        <v>1734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896</v>
      </c>
      <c r="C86" s="18" t="s">
        <v>1734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897</v>
      </c>
      <c r="C87" s="18" t="s">
        <v>1735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898</v>
      </c>
      <c r="C88" s="18" t="s">
        <v>1735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899</v>
      </c>
      <c r="C89" s="18" t="s">
        <v>1735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900</v>
      </c>
      <c r="C90" s="18" t="s">
        <v>1735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901</v>
      </c>
      <c r="C91" s="18" t="s">
        <v>1735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902</v>
      </c>
      <c r="C92" s="18" t="s">
        <v>1736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903</v>
      </c>
      <c r="C93" s="18" t="s">
        <v>1736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904</v>
      </c>
      <c r="C94" s="18" t="s">
        <v>1736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1737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905</v>
      </c>
      <c r="C96" s="18" t="s">
        <v>1738</v>
      </c>
      <c r="D96" s="18"/>
      <c r="E96" s="27">
        <f>SUM(E97:E113)</f>
        <v>3</v>
      </c>
      <c r="F96" s="27">
        <f aca="true" t="shared" si="2" ref="F96:BM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1</v>
      </c>
      <c r="U96" s="27">
        <f t="shared" si="2"/>
        <v>1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2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906</v>
      </c>
      <c r="C97" s="18" t="s">
        <v>1739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907</v>
      </c>
      <c r="C98" s="18" t="s">
        <v>1739</v>
      </c>
      <c r="D98" s="18"/>
      <c r="E98" s="30">
        <v>2</v>
      </c>
      <c r="F98" s="30">
        <v>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>
        <v>1</v>
      </c>
      <c r="U98" s="30">
        <v>1</v>
      </c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1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908</v>
      </c>
      <c r="C99" s="18" t="s">
        <v>1739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909</v>
      </c>
      <c r="C100" s="18" t="s">
        <v>1740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910</v>
      </c>
      <c r="C101" s="18" t="s">
        <v>1740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1741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911</v>
      </c>
      <c r="C103" s="18" t="s">
        <v>1742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912</v>
      </c>
      <c r="C104" s="18" t="s">
        <v>1742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913</v>
      </c>
      <c r="C105" s="18" t="s">
        <v>1742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914</v>
      </c>
      <c r="C106" s="18" t="s">
        <v>1743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915</v>
      </c>
      <c r="C107" s="18" t="s">
        <v>1743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1637</v>
      </c>
      <c r="C108" s="18" t="s">
        <v>1743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916</v>
      </c>
      <c r="C109" s="18" t="s">
        <v>1744</v>
      </c>
      <c r="D109" s="18"/>
      <c r="E109" s="30">
        <v>1</v>
      </c>
      <c r="F109" s="30">
        <v>1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>
        <v>1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917</v>
      </c>
      <c r="C110" s="18" t="s">
        <v>1744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918</v>
      </c>
      <c r="C111" s="18" t="s">
        <v>1744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919</v>
      </c>
      <c r="C112" s="18" t="s">
        <v>1745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920</v>
      </c>
      <c r="C113" s="18" t="s">
        <v>1745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921</v>
      </c>
      <c r="C114" s="18" t="s">
        <v>1746</v>
      </c>
      <c r="D114" s="18"/>
      <c r="E114" s="27">
        <f>SUM(E115:E127)</f>
        <v>17</v>
      </c>
      <c r="F114" s="27">
        <f aca="true" t="shared" si="3" ref="F114:BM114">SUM(F115:F127)</f>
        <v>16</v>
      </c>
      <c r="G114" s="27">
        <f t="shared" si="3"/>
        <v>1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11</v>
      </c>
      <c r="U114" s="27">
        <f t="shared" si="3"/>
        <v>0</v>
      </c>
      <c r="V114" s="27">
        <f t="shared" si="3"/>
        <v>2</v>
      </c>
      <c r="W114" s="27">
        <f t="shared" si="3"/>
        <v>1</v>
      </c>
      <c r="X114" s="27">
        <f t="shared" si="3"/>
        <v>3</v>
      </c>
      <c r="Y114" s="27">
        <f t="shared" si="3"/>
        <v>5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5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10</v>
      </c>
      <c r="AS114" s="27">
        <f t="shared" si="3"/>
        <v>1</v>
      </c>
      <c r="AT114" s="27">
        <f t="shared" si="3"/>
        <v>0</v>
      </c>
      <c r="AU114" s="27">
        <f t="shared" si="3"/>
        <v>1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2</v>
      </c>
      <c r="BM114" s="27">
        <f t="shared" si="3"/>
        <v>0</v>
      </c>
    </row>
    <row r="115" spans="1:65" ht="12.75" customHeight="1">
      <c r="A115" s="5">
        <v>102</v>
      </c>
      <c r="B115" s="10" t="s">
        <v>922</v>
      </c>
      <c r="C115" s="18" t="s">
        <v>1747</v>
      </c>
      <c r="D115" s="18"/>
      <c r="E115" s="30">
        <v>3</v>
      </c>
      <c r="F115" s="30">
        <v>3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>
        <v>2</v>
      </c>
      <c r="U115" s="30"/>
      <c r="V115" s="30"/>
      <c r="W115" s="30"/>
      <c r="X115" s="30">
        <v>2</v>
      </c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1</v>
      </c>
      <c r="AL115" s="30"/>
      <c r="AM115" s="30"/>
      <c r="AN115" s="30"/>
      <c r="AO115" s="30"/>
      <c r="AP115" s="30"/>
      <c r="AQ115" s="30"/>
      <c r="AR115" s="30">
        <v>2</v>
      </c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923</v>
      </c>
      <c r="C116" s="18" t="s">
        <v>1747</v>
      </c>
      <c r="D116" s="18"/>
      <c r="E116" s="30">
        <v>2</v>
      </c>
      <c r="F116" s="30">
        <v>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>
        <v>2</v>
      </c>
      <c r="U116" s="30"/>
      <c r="V116" s="30"/>
      <c r="W116" s="30"/>
      <c r="X116" s="30"/>
      <c r="Y116" s="30">
        <v>2</v>
      </c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>
        <v>1</v>
      </c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924</v>
      </c>
      <c r="C117" s="18" t="s">
        <v>1747</v>
      </c>
      <c r="D117" s="18"/>
      <c r="E117" s="30">
        <v>3</v>
      </c>
      <c r="F117" s="30">
        <v>2</v>
      </c>
      <c r="G117" s="30">
        <v>1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2</v>
      </c>
      <c r="AL117" s="30"/>
      <c r="AM117" s="30"/>
      <c r="AN117" s="30"/>
      <c r="AO117" s="30"/>
      <c r="AP117" s="30"/>
      <c r="AQ117" s="30"/>
      <c r="AR117" s="30">
        <v>2</v>
      </c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925</v>
      </c>
      <c r="C118" s="18" t="s">
        <v>1747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926</v>
      </c>
      <c r="C119" s="18" t="s">
        <v>1748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927</v>
      </c>
      <c r="C120" s="18" t="s">
        <v>1748</v>
      </c>
      <c r="D120" s="18"/>
      <c r="E120" s="30">
        <v>2</v>
      </c>
      <c r="F120" s="30">
        <v>2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>
        <v>2</v>
      </c>
      <c r="U120" s="30"/>
      <c r="V120" s="30"/>
      <c r="W120" s="30"/>
      <c r="X120" s="30">
        <v>1</v>
      </c>
      <c r="Y120" s="30">
        <v>1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>
        <v>2</v>
      </c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928</v>
      </c>
      <c r="C121" s="18" t="s">
        <v>1748</v>
      </c>
      <c r="D121" s="18"/>
      <c r="E121" s="30">
        <v>2</v>
      </c>
      <c r="F121" s="30">
        <v>2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>
        <v>2</v>
      </c>
      <c r="U121" s="30"/>
      <c r="V121" s="30"/>
      <c r="W121" s="30"/>
      <c r="X121" s="30"/>
      <c r="Y121" s="30">
        <v>2</v>
      </c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>
        <v>1</v>
      </c>
      <c r="AQ121" s="30"/>
      <c r="AR121" s="30">
        <v>2</v>
      </c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>
        <v>1</v>
      </c>
      <c r="BM121" s="27"/>
    </row>
    <row r="122" spans="1:65" ht="12.75" customHeight="1" hidden="1">
      <c r="A122" s="5">
        <v>109</v>
      </c>
      <c r="B122" s="10" t="s">
        <v>929</v>
      </c>
      <c r="C122" s="18" t="s">
        <v>1749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930</v>
      </c>
      <c r="C123" s="18" t="s">
        <v>1749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931</v>
      </c>
      <c r="C124" s="18" t="s">
        <v>1750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>
        <v>1</v>
      </c>
      <c r="U124" s="30"/>
      <c r="V124" s="30">
        <v>1</v>
      </c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>
        <v>1</v>
      </c>
      <c r="AT124" s="30"/>
      <c r="AU124" s="30">
        <v>1</v>
      </c>
      <c r="AV124" s="30"/>
      <c r="AW124" s="30"/>
      <c r="AX124" s="30"/>
      <c r="AY124" s="30">
        <v>1</v>
      </c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932</v>
      </c>
      <c r="C125" s="18" t="s">
        <v>1750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933</v>
      </c>
      <c r="C126" s="18" t="s">
        <v>1751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934</v>
      </c>
      <c r="C127" s="18" t="s">
        <v>1751</v>
      </c>
      <c r="D127" s="18"/>
      <c r="E127" s="30">
        <v>4</v>
      </c>
      <c r="F127" s="30">
        <v>4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2</v>
      </c>
      <c r="U127" s="30"/>
      <c r="V127" s="30">
        <v>1</v>
      </c>
      <c r="W127" s="30">
        <v>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>
        <v>2</v>
      </c>
      <c r="AL127" s="30"/>
      <c r="AM127" s="30"/>
      <c r="AN127" s="30"/>
      <c r="AO127" s="30"/>
      <c r="AP127" s="30"/>
      <c r="AQ127" s="30"/>
      <c r="AR127" s="30">
        <v>1</v>
      </c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>
        <v>1</v>
      </c>
      <c r="BM127" s="27"/>
    </row>
    <row r="128" spans="1:65" ht="33.75" customHeight="1">
      <c r="A128" s="5">
        <v>115</v>
      </c>
      <c r="B128" s="10" t="s">
        <v>935</v>
      </c>
      <c r="C128" s="18" t="s">
        <v>1752</v>
      </c>
      <c r="D128" s="18"/>
      <c r="E128" s="27">
        <f>SUM(E129:E200)</f>
        <v>207</v>
      </c>
      <c r="F128" s="27">
        <f aca="true" t="shared" si="4" ref="F128:BM128">SUM(F129:F200)</f>
        <v>162</v>
      </c>
      <c r="G128" s="27">
        <f t="shared" si="4"/>
        <v>2</v>
      </c>
      <c r="H128" s="27">
        <f t="shared" si="4"/>
        <v>1</v>
      </c>
      <c r="I128" s="27">
        <f t="shared" si="4"/>
        <v>42</v>
      </c>
      <c r="J128" s="27">
        <f t="shared" si="4"/>
        <v>0</v>
      </c>
      <c r="K128" s="27">
        <f t="shared" si="4"/>
        <v>0</v>
      </c>
      <c r="L128" s="27">
        <f t="shared" si="4"/>
        <v>12</v>
      </c>
      <c r="M128" s="27">
        <f t="shared" si="4"/>
        <v>6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23</v>
      </c>
      <c r="S128" s="27">
        <f t="shared" si="4"/>
        <v>0</v>
      </c>
      <c r="T128" s="27">
        <f t="shared" si="4"/>
        <v>3</v>
      </c>
      <c r="U128" s="27">
        <f t="shared" si="4"/>
        <v>1</v>
      </c>
      <c r="V128" s="27">
        <f t="shared" si="4"/>
        <v>2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9</v>
      </c>
      <c r="AC128" s="27">
        <f t="shared" si="4"/>
        <v>0</v>
      </c>
      <c r="AD128" s="27">
        <f t="shared" si="4"/>
        <v>0</v>
      </c>
      <c r="AE128" s="27">
        <f t="shared" si="4"/>
        <v>3</v>
      </c>
      <c r="AF128" s="27">
        <f t="shared" si="4"/>
        <v>0</v>
      </c>
      <c r="AG128" s="27">
        <f t="shared" si="4"/>
        <v>91</v>
      </c>
      <c r="AH128" s="27">
        <f t="shared" si="4"/>
        <v>13</v>
      </c>
      <c r="AI128" s="27">
        <f t="shared" si="4"/>
        <v>0</v>
      </c>
      <c r="AJ128" s="27">
        <f t="shared" si="4"/>
        <v>0</v>
      </c>
      <c r="AK128" s="27">
        <f t="shared" si="4"/>
        <v>41</v>
      </c>
      <c r="AL128" s="27">
        <f t="shared" si="4"/>
        <v>2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11</v>
      </c>
      <c r="AT128" s="27">
        <f t="shared" si="4"/>
        <v>0</v>
      </c>
      <c r="AU128" s="27">
        <f t="shared" si="4"/>
        <v>3</v>
      </c>
      <c r="AV128" s="27">
        <f t="shared" si="4"/>
        <v>0</v>
      </c>
      <c r="AW128" s="27">
        <f t="shared" si="4"/>
        <v>0</v>
      </c>
      <c r="AX128" s="27">
        <f t="shared" si="4"/>
        <v>1</v>
      </c>
      <c r="AY128" s="27">
        <f t="shared" si="4"/>
        <v>1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5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2</v>
      </c>
      <c r="BJ128" s="27">
        <f t="shared" si="4"/>
        <v>0</v>
      </c>
      <c r="BK128" s="27">
        <f t="shared" si="4"/>
        <v>0</v>
      </c>
      <c r="BL128" s="27">
        <f t="shared" si="4"/>
        <v>1</v>
      </c>
      <c r="BM128" s="27">
        <f t="shared" si="4"/>
        <v>0</v>
      </c>
    </row>
    <row r="129" spans="1:65" ht="45" customHeight="1" hidden="1">
      <c r="A129" s="5">
        <v>116</v>
      </c>
      <c r="B129" s="10" t="s">
        <v>936</v>
      </c>
      <c r="C129" s="18" t="s">
        <v>1753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937</v>
      </c>
      <c r="C130" s="18" t="s">
        <v>1753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938</v>
      </c>
      <c r="C131" s="18" t="s">
        <v>1753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939</v>
      </c>
      <c r="C132" s="18" t="s">
        <v>1753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940</v>
      </c>
      <c r="C133" s="18" t="s">
        <v>1610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941</v>
      </c>
      <c r="C134" s="18" t="s">
        <v>1610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942</v>
      </c>
      <c r="C135" s="18" t="s">
        <v>1610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943</v>
      </c>
      <c r="C136" s="18" t="s">
        <v>1610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944</v>
      </c>
      <c r="C137" s="18" t="s">
        <v>1610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945</v>
      </c>
      <c r="C138" s="18" t="s">
        <v>1610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946</v>
      </c>
      <c r="C139" s="18" t="s">
        <v>1610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947</v>
      </c>
      <c r="C140" s="18" t="s">
        <v>1610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948</v>
      </c>
      <c r="C141" s="18" t="s">
        <v>1610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949</v>
      </c>
      <c r="C142" s="18" t="s">
        <v>1610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950</v>
      </c>
      <c r="C143" s="18" t="s">
        <v>1610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951</v>
      </c>
      <c r="C144" s="18" t="s">
        <v>1610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952</v>
      </c>
      <c r="C145" s="18" t="s">
        <v>1594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953</v>
      </c>
      <c r="C146" s="18" t="s">
        <v>1594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954</v>
      </c>
      <c r="C147" s="18" t="s">
        <v>1754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955</v>
      </c>
      <c r="C148" s="18" t="s">
        <v>1754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956</v>
      </c>
      <c r="C149" s="18" t="s">
        <v>1755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957</v>
      </c>
      <c r="C150" s="18" t="s">
        <v>1755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958</v>
      </c>
      <c r="C151" s="18" t="s">
        <v>1756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959</v>
      </c>
      <c r="C152" s="18" t="s">
        <v>1756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960</v>
      </c>
      <c r="C153" s="18" t="s">
        <v>1756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961</v>
      </c>
      <c r="C154" s="18" t="s">
        <v>1757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962</v>
      </c>
      <c r="C155" s="18" t="s">
        <v>1757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963</v>
      </c>
      <c r="C156" s="18" t="s">
        <v>1757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964</v>
      </c>
      <c r="C157" s="18" t="s">
        <v>1595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965</v>
      </c>
      <c r="C158" s="18" t="s">
        <v>1595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966</v>
      </c>
      <c r="C159" s="18" t="s">
        <v>1595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967</v>
      </c>
      <c r="C160" s="18" t="s">
        <v>1758</v>
      </c>
      <c r="D160" s="18"/>
      <c r="E160" s="30">
        <v>14</v>
      </c>
      <c r="F160" s="30">
        <v>6</v>
      </c>
      <c r="G160" s="30"/>
      <c r="H160" s="30">
        <v>1</v>
      </c>
      <c r="I160" s="30">
        <v>7</v>
      </c>
      <c r="J160" s="30"/>
      <c r="K160" s="30"/>
      <c r="L160" s="30">
        <v>5</v>
      </c>
      <c r="M160" s="30"/>
      <c r="N160" s="30"/>
      <c r="O160" s="30"/>
      <c r="P160" s="30"/>
      <c r="Q160" s="30"/>
      <c r="R160" s="30">
        <v>2</v>
      </c>
      <c r="S160" s="30"/>
      <c r="T160" s="30">
        <v>1</v>
      </c>
      <c r="U160" s="30"/>
      <c r="V160" s="30">
        <v>1</v>
      </c>
      <c r="W160" s="30"/>
      <c r="X160" s="30"/>
      <c r="Y160" s="30"/>
      <c r="Z160" s="30"/>
      <c r="AA160" s="30"/>
      <c r="AB160" s="30">
        <v>1</v>
      </c>
      <c r="AC160" s="30"/>
      <c r="AD160" s="30"/>
      <c r="AE160" s="30">
        <v>1</v>
      </c>
      <c r="AF160" s="30"/>
      <c r="AG160" s="30"/>
      <c r="AH160" s="30">
        <v>2</v>
      </c>
      <c r="AI160" s="30"/>
      <c r="AJ160" s="30"/>
      <c r="AK160" s="30">
        <v>1</v>
      </c>
      <c r="AL160" s="30"/>
      <c r="AM160" s="30"/>
      <c r="AN160" s="30"/>
      <c r="AO160" s="30"/>
      <c r="AP160" s="30"/>
      <c r="AQ160" s="30"/>
      <c r="AR160" s="30"/>
      <c r="AS160" s="30">
        <v>2</v>
      </c>
      <c r="AT160" s="30"/>
      <c r="AU160" s="30">
        <v>2</v>
      </c>
      <c r="AV160" s="30"/>
      <c r="AW160" s="30"/>
      <c r="AX160" s="30">
        <v>1</v>
      </c>
      <c r="AY160" s="30"/>
      <c r="AZ160" s="30">
        <v>1</v>
      </c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968</v>
      </c>
      <c r="C161" s="18" t="s">
        <v>1758</v>
      </c>
      <c r="D161" s="18"/>
      <c r="E161" s="30">
        <v>1</v>
      </c>
      <c r="F161" s="30">
        <v>1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>
        <v>1</v>
      </c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969</v>
      </c>
      <c r="C162" s="18" t="s">
        <v>1759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970</v>
      </c>
      <c r="C163" s="18" t="s">
        <v>1759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971</v>
      </c>
      <c r="C164" s="18" t="s">
        <v>1760</v>
      </c>
      <c r="D164" s="18"/>
      <c r="E164" s="30">
        <v>138</v>
      </c>
      <c r="F164" s="30">
        <v>117</v>
      </c>
      <c r="G164" s="30">
        <v>1</v>
      </c>
      <c r="H164" s="30"/>
      <c r="I164" s="30">
        <v>20</v>
      </c>
      <c r="J164" s="30"/>
      <c r="K164" s="30"/>
      <c r="L164" s="30">
        <v>6</v>
      </c>
      <c r="M164" s="30">
        <v>1</v>
      </c>
      <c r="N164" s="30"/>
      <c r="O164" s="30"/>
      <c r="P164" s="30"/>
      <c r="Q164" s="30"/>
      <c r="R164" s="30">
        <v>13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3</v>
      </c>
      <c r="AC164" s="30"/>
      <c r="AD164" s="30"/>
      <c r="AE164" s="30">
        <v>2</v>
      </c>
      <c r="AF164" s="30"/>
      <c r="AG164" s="30">
        <v>76</v>
      </c>
      <c r="AH164" s="30">
        <v>8</v>
      </c>
      <c r="AI164" s="30"/>
      <c r="AJ164" s="30"/>
      <c r="AK164" s="30">
        <v>28</v>
      </c>
      <c r="AL164" s="30"/>
      <c r="AM164" s="30"/>
      <c r="AN164" s="30"/>
      <c r="AO164" s="30"/>
      <c r="AP164" s="30"/>
      <c r="AQ164" s="30"/>
      <c r="AR164" s="30"/>
      <c r="AS164" s="30">
        <v>4</v>
      </c>
      <c r="AT164" s="30"/>
      <c r="AU164" s="30">
        <v>1</v>
      </c>
      <c r="AV164" s="30"/>
      <c r="AW164" s="30"/>
      <c r="AX164" s="30"/>
      <c r="AY164" s="30">
        <v>1</v>
      </c>
      <c r="AZ164" s="30"/>
      <c r="BA164" s="30"/>
      <c r="BB164" s="30"/>
      <c r="BC164" s="30"/>
      <c r="BD164" s="30"/>
      <c r="BE164" s="30"/>
      <c r="BF164" s="30"/>
      <c r="BG164" s="30"/>
      <c r="BH164" s="30"/>
      <c r="BI164" s="30">
        <v>2</v>
      </c>
      <c r="BJ164" s="30"/>
      <c r="BK164" s="30"/>
      <c r="BL164" s="30">
        <v>1</v>
      </c>
      <c r="BM164" s="27"/>
    </row>
    <row r="165" spans="1:65" ht="12.75" customHeight="1">
      <c r="A165" s="5">
        <v>152</v>
      </c>
      <c r="B165" s="10" t="s">
        <v>972</v>
      </c>
      <c r="C165" s="18" t="s">
        <v>1760</v>
      </c>
      <c r="D165" s="18"/>
      <c r="E165" s="30">
        <v>34</v>
      </c>
      <c r="F165" s="30">
        <v>33</v>
      </c>
      <c r="G165" s="30"/>
      <c r="H165" s="30"/>
      <c r="I165" s="30">
        <v>1</v>
      </c>
      <c r="J165" s="30"/>
      <c r="K165" s="30"/>
      <c r="L165" s="30"/>
      <c r="M165" s="30"/>
      <c r="N165" s="30"/>
      <c r="O165" s="30"/>
      <c r="P165" s="30"/>
      <c r="Q165" s="30">
        <v>1</v>
      </c>
      <c r="R165" s="30"/>
      <c r="S165" s="30"/>
      <c r="T165" s="30">
        <v>1</v>
      </c>
      <c r="U165" s="30"/>
      <c r="V165" s="30">
        <v>1</v>
      </c>
      <c r="W165" s="30"/>
      <c r="X165" s="30"/>
      <c r="Y165" s="30"/>
      <c r="Z165" s="30"/>
      <c r="AA165" s="30"/>
      <c r="AB165" s="30">
        <v>5</v>
      </c>
      <c r="AC165" s="30"/>
      <c r="AD165" s="30"/>
      <c r="AE165" s="30"/>
      <c r="AF165" s="30"/>
      <c r="AG165" s="30">
        <v>15</v>
      </c>
      <c r="AH165" s="30">
        <v>1</v>
      </c>
      <c r="AI165" s="30"/>
      <c r="AJ165" s="30"/>
      <c r="AK165" s="30">
        <v>11</v>
      </c>
      <c r="AL165" s="30"/>
      <c r="AM165" s="30"/>
      <c r="AN165" s="30"/>
      <c r="AO165" s="30"/>
      <c r="AP165" s="30"/>
      <c r="AQ165" s="30"/>
      <c r="AR165" s="30"/>
      <c r="AS165" s="30">
        <v>5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>
        <v>5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973</v>
      </c>
      <c r="C166" s="18" t="s">
        <v>1761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974</v>
      </c>
      <c r="C167" s="18" t="s">
        <v>1761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1762</v>
      </c>
      <c r="D168" s="18"/>
      <c r="E168" s="30">
        <v>1</v>
      </c>
      <c r="F168" s="30"/>
      <c r="G168" s="30"/>
      <c r="H168" s="30"/>
      <c r="I168" s="30">
        <v>1</v>
      </c>
      <c r="J168" s="30"/>
      <c r="K168" s="30"/>
      <c r="L168" s="30"/>
      <c r="M168" s="30">
        <v>1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1763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975</v>
      </c>
      <c r="C170" s="18" t="s">
        <v>1764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976</v>
      </c>
      <c r="C171" s="18" t="s">
        <v>1764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977</v>
      </c>
      <c r="C172" s="18" t="s">
        <v>1765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978</v>
      </c>
      <c r="C173" s="18" t="s">
        <v>1765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1766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979</v>
      </c>
      <c r="C175" s="18" t="s">
        <v>1767</v>
      </c>
      <c r="D175" s="18"/>
      <c r="E175" s="30">
        <v>1</v>
      </c>
      <c r="F175" s="30">
        <v>1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>
        <v>1</v>
      </c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980</v>
      </c>
      <c r="C176" s="18" t="s">
        <v>1767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981</v>
      </c>
      <c r="C177" s="18" t="s">
        <v>1768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>
        <v>1</v>
      </c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982</v>
      </c>
      <c r="C178" s="18" t="s">
        <v>1768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983</v>
      </c>
      <c r="C179" s="18" t="s">
        <v>1769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984</v>
      </c>
      <c r="C180" s="18" t="s">
        <v>1769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1770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985</v>
      </c>
      <c r="C182" s="18" t="s">
        <v>1771</v>
      </c>
      <c r="D182" s="18"/>
      <c r="E182" s="30">
        <v>9</v>
      </c>
      <c r="F182" s="30"/>
      <c r="G182" s="30"/>
      <c r="H182" s="30"/>
      <c r="I182" s="30">
        <v>9</v>
      </c>
      <c r="J182" s="30"/>
      <c r="K182" s="30"/>
      <c r="L182" s="30">
        <v>1</v>
      </c>
      <c r="M182" s="30">
        <v>2</v>
      </c>
      <c r="N182" s="30"/>
      <c r="O182" s="30"/>
      <c r="P182" s="30"/>
      <c r="Q182" s="30"/>
      <c r="R182" s="30">
        <v>6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986</v>
      </c>
      <c r="C183" s="18" t="s">
        <v>1771</v>
      </c>
      <c r="D183" s="18"/>
      <c r="E183" s="30">
        <v>3</v>
      </c>
      <c r="F183" s="30">
        <v>1</v>
      </c>
      <c r="G183" s="30"/>
      <c r="H183" s="30"/>
      <c r="I183" s="30">
        <v>2</v>
      </c>
      <c r="J183" s="30"/>
      <c r="K183" s="30"/>
      <c r="L183" s="30"/>
      <c r="M183" s="30">
        <v>2</v>
      </c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>
        <v>1</v>
      </c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987</v>
      </c>
      <c r="C184" s="18" t="s">
        <v>1772</v>
      </c>
      <c r="D184" s="18"/>
      <c r="E184" s="30">
        <v>4</v>
      </c>
      <c r="F184" s="30">
        <v>2</v>
      </c>
      <c r="G184" s="30"/>
      <c r="H184" s="30"/>
      <c r="I184" s="30">
        <v>2</v>
      </c>
      <c r="J184" s="30"/>
      <c r="K184" s="30"/>
      <c r="L184" s="30"/>
      <c r="M184" s="30"/>
      <c r="N184" s="30"/>
      <c r="O184" s="30"/>
      <c r="P184" s="30"/>
      <c r="Q184" s="30"/>
      <c r="R184" s="30">
        <v>2</v>
      </c>
      <c r="S184" s="30"/>
      <c r="T184" s="30">
        <v>1</v>
      </c>
      <c r="U184" s="30">
        <v>1</v>
      </c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988</v>
      </c>
      <c r="C185" s="18" t="s">
        <v>1772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989</v>
      </c>
      <c r="C186" s="18" t="s">
        <v>1772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990</v>
      </c>
      <c r="C187" s="18" t="s">
        <v>1773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991</v>
      </c>
      <c r="C188" s="18" t="s">
        <v>1773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992</v>
      </c>
      <c r="C189" s="18" t="s">
        <v>1773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1774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1775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993</v>
      </c>
      <c r="C192" s="18" t="s">
        <v>1776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994</v>
      </c>
      <c r="C193" s="18" t="s">
        <v>1776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995</v>
      </c>
      <c r="C194" s="18" t="s">
        <v>1777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996</v>
      </c>
      <c r="C195" s="18" t="s">
        <v>1777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1778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997</v>
      </c>
      <c r="C197" s="18" t="s">
        <v>1779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998</v>
      </c>
      <c r="C198" s="18" t="s">
        <v>1779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999</v>
      </c>
      <c r="C199" s="18" t="s">
        <v>1780</v>
      </c>
      <c r="D199" s="18"/>
      <c r="E199" s="30">
        <v>1</v>
      </c>
      <c r="F199" s="30"/>
      <c r="G199" s="30">
        <v>1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1000</v>
      </c>
      <c r="C200" s="18" t="s">
        <v>1780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1001</v>
      </c>
      <c r="C201" s="18" t="s">
        <v>1781</v>
      </c>
      <c r="D201" s="18"/>
      <c r="E201" s="27">
        <f aca="true" t="shared" si="5" ref="E201:BM201">SUM(E202:E246)</f>
        <v>3771</v>
      </c>
      <c r="F201" s="27">
        <f t="shared" si="5"/>
        <v>3500</v>
      </c>
      <c r="G201" s="27">
        <f t="shared" si="5"/>
        <v>11</v>
      </c>
      <c r="H201" s="27">
        <f t="shared" si="5"/>
        <v>16</v>
      </c>
      <c r="I201" s="27">
        <f t="shared" si="5"/>
        <v>244</v>
      </c>
      <c r="J201" s="27">
        <f t="shared" si="5"/>
        <v>0</v>
      </c>
      <c r="K201" s="27">
        <f t="shared" si="5"/>
        <v>6</v>
      </c>
      <c r="L201" s="27">
        <f t="shared" si="5"/>
        <v>44</v>
      </c>
      <c r="M201" s="27">
        <f t="shared" si="5"/>
        <v>31</v>
      </c>
      <c r="N201" s="27">
        <f t="shared" si="5"/>
        <v>16</v>
      </c>
      <c r="O201" s="27">
        <f t="shared" si="5"/>
        <v>0</v>
      </c>
      <c r="P201" s="27">
        <f t="shared" si="5"/>
        <v>25</v>
      </c>
      <c r="Q201" s="27">
        <f t="shared" si="5"/>
        <v>16</v>
      </c>
      <c r="R201" s="27">
        <f t="shared" si="5"/>
        <v>106</v>
      </c>
      <c r="S201" s="27">
        <f t="shared" si="5"/>
        <v>0</v>
      </c>
      <c r="T201" s="27">
        <f t="shared" si="5"/>
        <v>905</v>
      </c>
      <c r="U201" s="27">
        <f t="shared" si="5"/>
        <v>96</v>
      </c>
      <c r="V201" s="27">
        <f t="shared" si="5"/>
        <v>168</v>
      </c>
      <c r="W201" s="27">
        <f t="shared" si="5"/>
        <v>252</v>
      </c>
      <c r="X201" s="27">
        <f t="shared" si="5"/>
        <v>311</v>
      </c>
      <c r="Y201" s="27">
        <f t="shared" si="5"/>
        <v>77</v>
      </c>
      <c r="Z201" s="27">
        <f t="shared" si="5"/>
        <v>1</v>
      </c>
      <c r="AA201" s="27">
        <f t="shared" si="5"/>
        <v>0</v>
      </c>
      <c r="AB201" s="27">
        <f t="shared" si="5"/>
        <v>55</v>
      </c>
      <c r="AC201" s="27">
        <f t="shared" si="5"/>
        <v>0</v>
      </c>
      <c r="AD201" s="27">
        <f t="shared" si="5"/>
        <v>72</v>
      </c>
      <c r="AE201" s="27">
        <f t="shared" si="5"/>
        <v>4</v>
      </c>
      <c r="AF201" s="27">
        <f t="shared" si="5"/>
        <v>1</v>
      </c>
      <c r="AG201" s="27">
        <f t="shared" si="5"/>
        <v>395</v>
      </c>
      <c r="AH201" s="27">
        <f t="shared" si="5"/>
        <v>448</v>
      </c>
      <c r="AI201" s="27">
        <f t="shared" si="5"/>
        <v>1</v>
      </c>
      <c r="AJ201" s="27">
        <f t="shared" si="5"/>
        <v>5</v>
      </c>
      <c r="AK201" s="27">
        <f t="shared" si="5"/>
        <v>1498</v>
      </c>
      <c r="AL201" s="27">
        <f t="shared" si="5"/>
        <v>106</v>
      </c>
      <c r="AM201" s="27">
        <f t="shared" si="5"/>
        <v>10</v>
      </c>
      <c r="AN201" s="27">
        <f t="shared" si="5"/>
        <v>6</v>
      </c>
      <c r="AO201" s="27">
        <f t="shared" si="5"/>
        <v>0</v>
      </c>
      <c r="AP201" s="27">
        <f t="shared" si="5"/>
        <v>26</v>
      </c>
      <c r="AQ201" s="27">
        <f t="shared" si="5"/>
        <v>59</v>
      </c>
      <c r="AR201" s="27">
        <f t="shared" si="5"/>
        <v>553</v>
      </c>
      <c r="AS201" s="27">
        <f t="shared" si="5"/>
        <v>735</v>
      </c>
      <c r="AT201" s="27">
        <f t="shared" si="5"/>
        <v>0</v>
      </c>
      <c r="AU201" s="27">
        <f t="shared" si="5"/>
        <v>652</v>
      </c>
      <c r="AV201" s="27">
        <f t="shared" si="5"/>
        <v>6</v>
      </c>
      <c r="AW201" s="27">
        <f t="shared" si="5"/>
        <v>73</v>
      </c>
      <c r="AX201" s="27">
        <f t="shared" si="5"/>
        <v>101</v>
      </c>
      <c r="AY201" s="27">
        <f t="shared" si="5"/>
        <v>387</v>
      </c>
      <c r="AZ201" s="27">
        <f t="shared" si="5"/>
        <v>85</v>
      </c>
      <c r="BA201" s="27">
        <f t="shared" si="5"/>
        <v>0</v>
      </c>
      <c r="BB201" s="27">
        <f t="shared" si="5"/>
        <v>0</v>
      </c>
      <c r="BC201" s="27">
        <f t="shared" si="5"/>
        <v>15</v>
      </c>
      <c r="BD201" s="27">
        <f t="shared" si="5"/>
        <v>0</v>
      </c>
      <c r="BE201" s="27">
        <f t="shared" si="5"/>
        <v>13</v>
      </c>
      <c r="BF201" s="27">
        <f t="shared" si="5"/>
        <v>0</v>
      </c>
      <c r="BG201" s="27">
        <f t="shared" si="5"/>
        <v>0</v>
      </c>
      <c r="BH201" s="27">
        <f t="shared" si="5"/>
        <v>7</v>
      </c>
      <c r="BI201" s="27">
        <f t="shared" si="5"/>
        <v>9</v>
      </c>
      <c r="BJ201" s="27">
        <f t="shared" si="5"/>
        <v>0</v>
      </c>
      <c r="BK201" s="27">
        <f t="shared" si="5"/>
        <v>0</v>
      </c>
      <c r="BL201" s="27">
        <f t="shared" si="5"/>
        <v>116</v>
      </c>
      <c r="BM201" s="27">
        <f t="shared" si="5"/>
        <v>0</v>
      </c>
    </row>
    <row r="202" spans="1:65" ht="12.75" customHeight="1">
      <c r="A202" s="5">
        <v>189</v>
      </c>
      <c r="B202" s="10" t="s">
        <v>1002</v>
      </c>
      <c r="C202" s="18" t="s">
        <v>1782</v>
      </c>
      <c r="D202" s="18"/>
      <c r="E202" s="30">
        <v>975</v>
      </c>
      <c r="F202" s="30">
        <v>890</v>
      </c>
      <c r="G202" s="30"/>
      <c r="H202" s="30">
        <v>5</v>
      </c>
      <c r="I202" s="30">
        <v>80</v>
      </c>
      <c r="J202" s="30"/>
      <c r="K202" s="30"/>
      <c r="L202" s="30">
        <v>16</v>
      </c>
      <c r="M202" s="30">
        <v>16</v>
      </c>
      <c r="N202" s="30">
        <v>7</v>
      </c>
      <c r="O202" s="30"/>
      <c r="P202" s="30">
        <v>7</v>
      </c>
      <c r="Q202" s="30">
        <v>3</v>
      </c>
      <c r="R202" s="30">
        <v>31</v>
      </c>
      <c r="S202" s="30"/>
      <c r="T202" s="30">
        <v>25</v>
      </c>
      <c r="U202" s="30">
        <v>11</v>
      </c>
      <c r="V202" s="30">
        <v>5</v>
      </c>
      <c r="W202" s="30">
        <v>6</v>
      </c>
      <c r="X202" s="30">
        <v>3</v>
      </c>
      <c r="Y202" s="30"/>
      <c r="Z202" s="30"/>
      <c r="AA202" s="30"/>
      <c r="AB202" s="30">
        <v>1</v>
      </c>
      <c r="AC202" s="30"/>
      <c r="AD202" s="30">
        <v>9</v>
      </c>
      <c r="AE202" s="30">
        <v>1</v>
      </c>
      <c r="AF202" s="30"/>
      <c r="AG202" s="30">
        <v>333</v>
      </c>
      <c r="AH202" s="30">
        <v>296</v>
      </c>
      <c r="AI202" s="30"/>
      <c r="AJ202" s="30">
        <v>2</v>
      </c>
      <c r="AK202" s="30">
        <v>176</v>
      </c>
      <c r="AL202" s="30">
        <v>41</v>
      </c>
      <c r="AM202" s="30">
        <v>6</v>
      </c>
      <c r="AN202" s="30">
        <v>1</v>
      </c>
      <c r="AO202" s="30"/>
      <c r="AP202" s="30"/>
      <c r="AQ202" s="30"/>
      <c r="AR202" s="30">
        <v>13</v>
      </c>
      <c r="AS202" s="30">
        <v>23</v>
      </c>
      <c r="AT202" s="30"/>
      <c r="AU202" s="30">
        <v>8</v>
      </c>
      <c r="AV202" s="30">
        <v>1</v>
      </c>
      <c r="AW202" s="30">
        <v>3</v>
      </c>
      <c r="AX202" s="30">
        <v>1</v>
      </c>
      <c r="AY202" s="30">
        <v>2</v>
      </c>
      <c r="AZ202" s="30">
        <v>1</v>
      </c>
      <c r="BA202" s="30"/>
      <c r="BB202" s="30"/>
      <c r="BC202" s="30"/>
      <c r="BD202" s="30"/>
      <c r="BE202" s="30"/>
      <c r="BF202" s="30"/>
      <c r="BG202" s="30"/>
      <c r="BH202" s="30">
        <v>5</v>
      </c>
      <c r="BI202" s="30">
        <v>3</v>
      </c>
      <c r="BJ202" s="30"/>
      <c r="BK202" s="30"/>
      <c r="BL202" s="30">
        <v>10</v>
      </c>
      <c r="BM202" s="27"/>
    </row>
    <row r="203" spans="1:65" ht="12.75" customHeight="1">
      <c r="A203" s="5">
        <v>190</v>
      </c>
      <c r="B203" s="10" t="s">
        <v>1003</v>
      </c>
      <c r="C203" s="18" t="s">
        <v>1782</v>
      </c>
      <c r="D203" s="18"/>
      <c r="E203" s="30">
        <v>960</v>
      </c>
      <c r="F203" s="30">
        <v>906</v>
      </c>
      <c r="G203" s="30">
        <v>3</v>
      </c>
      <c r="H203" s="30"/>
      <c r="I203" s="30">
        <v>51</v>
      </c>
      <c r="J203" s="30"/>
      <c r="K203" s="30"/>
      <c r="L203" s="30">
        <v>10</v>
      </c>
      <c r="M203" s="30">
        <v>3</v>
      </c>
      <c r="N203" s="30">
        <v>3</v>
      </c>
      <c r="O203" s="30"/>
      <c r="P203" s="30">
        <v>6</v>
      </c>
      <c r="Q203" s="30">
        <v>5</v>
      </c>
      <c r="R203" s="30">
        <v>24</v>
      </c>
      <c r="S203" s="30"/>
      <c r="T203" s="30">
        <v>288</v>
      </c>
      <c r="U203" s="30">
        <v>61</v>
      </c>
      <c r="V203" s="30">
        <v>131</v>
      </c>
      <c r="W203" s="30">
        <v>63</v>
      </c>
      <c r="X203" s="30">
        <v>29</v>
      </c>
      <c r="Y203" s="30">
        <v>4</v>
      </c>
      <c r="Z203" s="30"/>
      <c r="AA203" s="30"/>
      <c r="AB203" s="30">
        <v>33</v>
      </c>
      <c r="AC203" s="30"/>
      <c r="AD203" s="30">
        <v>56</v>
      </c>
      <c r="AE203" s="30"/>
      <c r="AF203" s="30"/>
      <c r="AG203" s="30">
        <v>6</v>
      </c>
      <c r="AH203" s="30">
        <v>23</v>
      </c>
      <c r="AI203" s="30">
        <v>1</v>
      </c>
      <c r="AJ203" s="30">
        <v>1</v>
      </c>
      <c r="AK203" s="30">
        <v>466</v>
      </c>
      <c r="AL203" s="30">
        <v>32</v>
      </c>
      <c r="AM203" s="30"/>
      <c r="AN203" s="30"/>
      <c r="AO203" s="30"/>
      <c r="AP203" s="30">
        <v>2</v>
      </c>
      <c r="AQ203" s="30">
        <v>4</v>
      </c>
      <c r="AR203" s="30">
        <v>154</v>
      </c>
      <c r="AS203" s="30">
        <v>283</v>
      </c>
      <c r="AT203" s="30"/>
      <c r="AU203" s="30">
        <v>221</v>
      </c>
      <c r="AV203" s="30">
        <v>5</v>
      </c>
      <c r="AW203" s="30">
        <v>58</v>
      </c>
      <c r="AX203" s="30">
        <v>47</v>
      </c>
      <c r="AY203" s="30">
        <v>92</v>
      </c>
      <c r="AZ203" s="30">
        <v>19</v>
      </c>
      <c r="BA203" s="30"/>
      <c r="BB203" s="30"/>
      <c r="BC203" s="30">
        <v>9</v>
      </c>
      <c r="BD203" s="30"/>
      <c r="BE203" s="30">
        <v>11</v>
      </c>
      <c r="BF203" s="30"/>
      <c r="BG203" s="30"/>
      <c r="BH203" s="30">
        <v>1</v>
      </c>
      <c r="BI203" s="30">
        <v>1</v>
      </c>
      <c r="BJ203" s="30"/>
      <c r="BK203" s="30"/>
      <c r="BL203" s="30">
        <v>20</v>
      </c>
      <c r="BM203" s="27"/>
    </row>
    <row r="204" spans="1:65" ht="12.75" customHeight="1">
      <c r="A204" s="5">
        <v>191</v>
      </c>
      <c r="B204" s="10" t="s">
        <v>1004</v>
      </c>
      <c r="C204" s="18" t="s">
        <v>1782</v>
      </c>
      <c r="D204" s="18"/>
      <c r="E204" s="30">
        <v>879</v>
      </c>
      <c r="F204" s="30">
        <v>852</v>
      </c>
      <c r="G204" s="30">
        <v>4</v>
      </c>
      <c r="H204" s="30">
        <v>8</v>
      </c>
      <c r="I204" s="30">
        <v>15</v>
      </c>
      <c r="J204" s="30"/>
      <c r="K204" s="30"/>
      <c r="L204" s="30">
        <v>2</v>
      </c>
      <c r="M204" s="30"/>
      <c r="N204" s="30"/>
      <c r="O204" s="30"/>
      <c r="P204" s="30"/>
      <c r="Q204" s="30">
        <v>5</v>
      </c>
      <c r="R204" s="30">
        <v>8</v>
      </c>
      <c r="S204" s="30"/>
      <c r="T204" s="30">
        <v>293</v>
      </c>
      <c r="U204" s="30">
        <v>5</v>
      </c>
      <c r="V204" s="30">
        <v>10</v>
      </c>
      <c r="W204" s="30">
        <v>152</v>
      </c>
      <c r="X204" s="30">
        <v>119</v>
      </c>
      <c r="Y204" s="30">
        <v>7</v>
      </c>
      <c r="Z204" s="30"/>
      <c r="AA204" s="30"/>
      <c r="AB204" s="30">
        <v>4</v>
      </c>
      <c r="AC204" s="30"/>
      <c r="AD204" s="30">
        <v>3</v>
      </c>
      <c r="AE204" s="30"/>
      <c r="AF204" s="30"/>
      <c r="AG204" s="30">
        <v>3</v>
      </c>
      <c r="AH204" s="30">
        <v>4</v>
      </c>
      <c r="AI204" s="30"/>
      <c r="AJ204" s="30">
        <v>2</v>
      </c>
      <c r="AK204" s="30">
        <v>542</v>
      </c>
      <c r="AL204" s="30"/>
      <c r="AM204" s="30">
        <v>1</v>
      </c>
      <c r="AN204" s="30">
        <v>2</v>
      </c>
      <c r="AO204" s="30"/>
      <c r="AP204" s="30"/>
      <c r="AQ204" s="30">
        <v>2</v>
      </c>
      <c r="AR204" s="30">
        <v>178</v>
      </c>
      <c r="AS204" s="30">
        <v>214</v>
      </c>
      <c r="AT204" s="30"/>
      <c r="AU204" s="30">
        <v>222</v>
      </c>
      <c r="AV204" s="30"/>
      <c r="AW204" s="30">
        <v>3</v>
      </c>
      <c r="AX204" s="30">
        <v>38</v>
      </c>
      <c r="AY204" s="30">
        <v>163</v>
      </c>
      <c r="AZ204" s="30">
        <v>18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36</v>
      </c>
      <c r="BM204" s="27"/>
    </row>
    <row r="205" spans="1:65" ht="12.75" customHeight="1">
      <c r="A205" s="5">
        <v>192</v>
      </c>
      <c r="B205" s="10" t="s">
        <v>1005</v>
      </c>
      <c r="C205" s="18" t="s">
        <v>1782</v>
      </c>
      <c r="D205" s="18"/>
      <c r="E205" s="30">
        <v>4</v>
      </c>
      <c r="F205" s="30">
        <v>4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>
        <v>1</v>
      </c>
      <c r="U205" s="30"/>
      <c r="V205" s="30"/>
      <c r="W205" s="30"/>
      <c r="X205" s="30">
        <v>1</v>
      </c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>
        <v>3</v>
      </c>
      <c r="AL205" s="30"/>
      <c r="AM205" s="30"/>
      <c r="AN205" s="30"/>
      <c r="AO205" s="30"/>
      <c r="AP205" s="30"/>
      <c r="AQ205" s="30"/>
      <c r="AR205" s="30"/>
      <c r="AS205" s="30">
        <v>1</v>
      </c>
      <c r="AT205" s="30"/>
      <c r="AU205" s="30">
        <v>1</v>
      </c>
      <c r="AV205" s="30"/>
      <c r="AW205" s="30"/>
      <c r="AX205" s="30"/>
      <c r="AY205" s="30">
        <v>1</v>
      </c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1006</v>
      </c>
      <c r="C206" s="18" t="s">
        <v>1782</v>
      </c>
      <c r="D206" s="18"/>
      <c r="E206" s="30">
        <v>4</v>
      </c>
      <c r="F206" s="30">
        <v>4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>
        <v>2</v>
      </c>
      <c r="U206" s="30"/>
      <c r="V206" s="30"/>
      <c r="W206" s="30"/>
      <c r="X206" s="30"/>
      <c r="Y206" s="30">
        <v>1</v>
      </c>
      <c r="Z206" s="30">
        <v>1</v>
      </c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>
        <v>2</v>
      </c>
      <c r="AL206" s="30"/>
      <c r="AM206" s="30"/>
      <c r="AN206" s="30"/>
      <c r="AO206" s="30"/>
      <c r="AP206" s="30"/>
      <c r="AQ206" s="30">
        <v>2</v>
      </c>
      <c r="AR206" s="30">
        <v>2</v>
      </c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>
        <v>1</v>
      </c>
      <c r="BM206" s="27"/>
    </row>
    <row r="207" spans="1:65" ht="12.75" customHeight="1">
      <c r="A207" s="5">
        <v>194</v>
      </c>
      <c r="B207" s="10" t="s">
        <v>1007</v>
      </c>
      <c r="C207" s="18" t="s">
        <v>1783</v>
      </c>
      <c r="D207" s="18"/>
      <c r="E207" s="30">
        <v>85</v>
      </c>
      <c r="F207" s="30">
        <v>77</v>
      </c>
      <c r="G207" s="30"/>
      <c r="H207" s="30">
        <v>1</v>
      </c>
      <c r="I207" s="30">
        <v>7</v>
      </c>
      <c r="J207" s="30"/>
      <c r="K207" s="30"/>
      <c r="L207" s="30">
        <v>1</v>
      </c>
      <c r="M207" s="30">
        <v>1</v>
      </c>
      <c r="N207" s="30">
        <v>1</v>
      </c>
      <c r="O207" s="30"/>
      <c r="P207" s="30"/>
      <c r="Q207" s="30"/>
      <c r="R207" s="30">
        <v>4</v>
      </c>
      <c r="S207" s="30"/>
      <c r="T207" s="30">
        <v>6</v>
      </c>
      <c r="U207" s="30">
        <v>3</v>
      </c>
      <c r="V207" s="30">
        <v>2</v>
      </c>
      <c r="W207" s="30">
        <v>1</v>
      </c>
      <c r="X207" s="30"/>
      <c r="Y207" s="30"/>
      <c r="Z207" s="30"/>
      <c r="AA207" s="30"/>
      <c r="AB207" s="30"/>
      <c r="AC207" s="30"/>
      <c r="AD207" s="30">
        <v>2</v>
      </c>
      <c r="AE207" s="30">
        <v>1</v>
      </c>
      <c r="AF207" s="30"/>
      <c r="AG207" s="30">
        <v>25</v>
      </c>
      <c r="AH207" s="30">
        <v>26</v>
      </c>
      <c r="AI207" s="30"/>
      <c r="AJ207" s="30"/>
      <c r="AK207" s="30">
        <v>16</v>
      </c>
      <c r="AL207" s="30">
        <v>1</v>
      </c>
      <c r="AM207" s="30"/>
      <c r="AN207" s="30"/>
      <c r="AO207" s="30"/>
      <c r="AP207" s="30"/>
      <c r="AQ207" s="30"/>
      <c r="AR207" s="30">
        <v>6</v>
      </c>
      <c r="AS207" s="30">
        <v>7</v>
      </c>
      <c r="AT207" s="30"/>
      <c r="AU207" s="30">
        <v>2</v>
      </c>
      <c r="AV207" s="30"/>
      <c r="AW207" s="30">
        <v>1</v>
      </c>
      <c r="AX207" s="30"/>
      <c r="AY207" s="30">
        <v>1</v>
      </c>
      <c r="AZ207" s="30"/>
      <c r="BA207" s="30"/>
      <c r="BB207" s="30"/>
      <c r="BC207" s="30"/>
      <c r="BD207" s="30"/>
      <c r="BE207" s="30">
        <v>2</v>
      </c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1008</v>
      </c>
      <c r="C208" s="18" t="s">
        <v>1783</v>
      </c>
      <c r="D208" s="18"/>
      <c r="E208" s="30">
        <v>256</v>
      </c>
      <c r="F208" s="30">
        <v>248</v>
      </c>
      <c r="G208" s="30">
        <v>1</v>
      </c>
      <c r="H208" s="30">
        <v>1</v>
      </c>
      <c r="I208" s="30">
        <v>6</v>
      </c>
      <c r="J208" s="30"/>
      <c r="K208" s="30"/>
      <c r="L208" s="30"/>
      <c r="M208" s="30"/>
      <c r="N208" s="30"/>
      <c r="O208" s="30"/>
      <c r="P208" s="30"/>
      <c r="Q208" s="30">
        <v>2</v>
      </c>
      <c r="R208" s="30">
        <v>4</v>
      </c>
      <c r="S208" s="30"/>
      <c r="T208" s="30">
        <v>131</v>
      </c>
      <c r="U208" s="30"/>
      <c r="V208" s="30">
        <v>5</v>
      </c>
      <c r="W208" s="30">
        <v>5</v>
      </c>
      <c r="X208" s="30">
        <v>114</v>
      </c>
      <c r="Y208" s="30">
        <v>7</v>
      </c>
      <c r="Z208" s="30"/>
      <c r="AA208" s="30"/>
      <c r="AB208" s="30">
        <v>1</v>
      </c>
      <c r="AC208" s="30"/>
      <c r="AD208" s="30">
        <v>2</v>
      </c>
      <c r="AE208" s="30">
        <v>1</v>
      </c>
      <c r="AF208" s="30"/>
      <c r="AG208" s="30"/>
      <c r="AH208" s="30">
        <v>2</v>
      </c>
      <c r="AI208" s="30"/>
      <c r="AJ208" s="30"/>
      <c r="AK208" s="30">
        <v>111</v>
      </c>
      <c r="AL208" s="30"/>
      <c r="AM208" s="30"/>
      <c r="AN208" s="30"/>
      <c r="AO208" s="30"/>
      <c r="AP208" s="30"/>
      <c r="AQ208" s="30">
        <v>1</v>
      </c>
      <c r="AR208" s="30">
        <v>57</v>
      </c>
      <c r="AS208" s="30">
        <v>90</v>
      </c>
      <c r="AT208" s="30"/>
      <c r="AU208" s="30">
        <v>106</v>
      </c>
      <c r="AV208" s="30"/>
      <c r="AW208" s="30">
        <v>4</v>
      </c>
      <c r="AX208" s="30">
        <v>3</v>
      </c>
      <c r="AY208" s="30">
        <v>90</v>
      </c>
      <c r="AZ208" s="30">
        <v>9</v>
      </c>
      <c r="BA208" s="30"/>
      <c r="BB208" s="30"/>
      <c r="BC208" s="30">
        <v>1</v>
      </c>
      <c r="BD208" s="30"/>
      <c r="BE208" s="30"/>
      <c r="BF208" s="30"/>
      <c r="BG208" s="30"/>
      <c r="BH208" s="30"/>
      <c r="BI208" s="30"/>
      <c r="BJ208" s="30"/>
      <c r="BK208" s="30"/>
      <c r="BL208" s="30">
        <v>13</v>
      </c>
      <c r="BM208" s="27"/>
    </row>
    <row r="209" spans="1:65" ht="12.75" customHeight="1">
      <c r="A209" s="5">
        <v>196</v>
      </c>
      <c r="B209" s="10" t="s">
        <v>1009</v>
      </c>
      <c r="C209" s="18" t="s">
        <v>1783</v>
      </c>
      <c r="D209" s="18"/>
      <c r="E209" s="30">
        <v>38</v>
      </c>
      <c r="F209" s="30">
        <v>36</v>
      </c>
      <c r="G209" s="30">
        <v>1</v>
      </c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>
        <v>1</v>
      </c>
      <c r="S209" s="30"/>
      <c r="T209" s="30">
        <v>16</v>
      </c>
      <c r="U209" s="30"/>
      <c r="V209" s="30"/>
      <c r="W209" s="30">
        <v>4</v>
      </c>
      <c r="X209" s="30">
        <v>12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20</v>
      </c>
      <c r="AL209" s="30"/>
      <c r="AM209" s="30"/>
      <c r="AN209" s="30"/>
      <c r="AO209" s="30"/>
      <c r="AP209" s="30"/>
      <c r="AQ209" s="30"/>
      <c r="AR209" s="30">
        <v>15</v>
      </c>
      <c r="AS209" s="30">
        <v>10</v>
      </c>
      <c r="AT209" s="30"/>
      <c r="AU209" s="30">
        <v>12</v>
      </c>
      <c r="AV209" s="30"/>
      <c r="AW209" s="30"/>
      <c r="AX209" s="30">
        <v>2</v>
      </c>
      <c r="AY209" s="30">
        <v>7</v>
      </c>
      <c r="AZ209" s="30">
        <v>3</v>
      </c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>
        <v>3</v>
      </c>
      <c r="BM209" s="27"/>
    </row>
    <row r="210" spans="1:65" ht="12.75" customHeight="1" hidden="1">
      <c r="A210" s="5">
        <v>197</v>
      </c>
      <c r="B210" s="10" t="s">
        <v>1010</v>
      </c>
      <c r="C210" s="18" t="s">
        <v>1783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1011</v>
      </c>
      <c r="C211" s="18" t="s">
        <v>1783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1012</v>
      </c>
      <c r="C212" s="18" t="s">
        <v>1784</v>
      </c>
      <c r="D212" s="18"/>
      <c r="E212" s="30">
        <v>29</v>
      </c>
      <c r="F212" s="30">
        <v>28</v>
      </c>
      <c r="G212" s="30"/>
      <c r="H212" s="30">
        <v>1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15</v>
      </c>
      <c r="U212" s="30">
        <v>1</v>
      </c>
      <c r="V212" s="30"/>
      <c r="W212" s="30">
        <v>1</v>
      </c>
      <c r="X212" s="30">
        <v>11</v>
      </c>
      <c r="Y212" s="30">
        <v>2</v>
      </c>
      <c r="Z212" s="30"/>
      <c r="AA212" s="30"/>
      <c r="AB212" s="30"/>
      <c r="AC212" s="30"/>
      <c r="AD212" s="30"/>
      <c r="AE212" s="30">
        <v>1</v>
      </c>
      <c r="AF212" s="30">
        <v>1</v>
      </c>
      <c r="AG212" s="30"/>
      <c r="AH212" s="30"/>
      <c r="AI212" s="30"/>
      <c r="AJ212" s="30"/>
      <c r="AK212" s="30">
        <v>10</v>
      </c>
      <c r="AL212" s="30">
        <v>1</v>
      </c>
      <c r="AM212" s="30"/>
      <c r="AN212" s="30"/>
      <c r="AO212" s="30"/>
      <c r="AP212" s="30"/>
      <c r="AQ212" s="30">
        <v>1</v>
      </c>
      <c r="AR212" s="30">
        <v>8</v>
      </c>
      <c r="AS212" s="30">
        <v>5</v>
      </c>
      <c r="AT212" s="30"/>
      <c r="AU212" s="30">
        <v>8</v>
      </c>
      <c r="AV212" s="30"/>
      <c r="AW212" s="30"/>
      <c r="AX212" s="30"/>
      <c r="AY212" s="30">
        <v>5</v>
      </c>
      <c r="AZ212" s="30">
        <v>3</v>
      </c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>
        <v>2</v>
      </c>
      <c r="BM212" s="27"/>
    </row>
    <row r="213" spans="1:65" ht="12.75" customHeight="1">
      <c r="A213" s="5">
        <v>200</v>
      </c>
      <c r="B213" s="10" t="s">
        <v>1013</v>
      </c>
      <c r="C213" s="18" t="s">
        <v>1784</v>
      </c>
      <c r="D213" s="18"/>
      <c r="E213" s="30">
        <v>38</v>
      </c>
      <c r="F213" s="30">
        <v>38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28</v>
      </c>
      <c r="U213" s="30">
        <v>1</v>
      </c>
      <c r="V213" s="30"/>
      <c r="W213" s="30"/>
      <c r="X213" s="30">
        <v>4</v>
      </c>
      <c r="Y213" s="30">
        <v>23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10</v>
      </c>
      <c r="AL213" s="30"/>
      <c r="AM213" s="30"/>
      <c r="AN213" s="30"/>
      <c r="AO213" s="30"/>
      <c r="AP213" s="30"/>
      <c r="AQ213" s="30">
        <v>17</v>
      </c>
      <c r="AR213" s="30">
        <v>11</v>
      </c>
      <c r="AS213" s="30">
        <v>14</v>
      </c>
      <c r="AT213" s="30"/>
      <c r="AU213" s="30">
        <v>16</v>
      </c>
      <c r="AV213" s="30"/>
      <c r="AW213" s="30"/>
      <c r="AX213" s="30"/>
      <c r="AY213" s="30">
        <v>1</v>
      </c>
      <c r="AZ213" s="30">
        <v>15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15</v>
      </c>
      <c r="BM213" s="27"/>
    </row>
    <row r="214" spans="1:65" ht="12.75" customHeight="1">
      <c r="A214" s="5">
        <v>201</v>
      </c>
      <c r="B214" s="10" t="s">
        <v>1014</v>
      </c>
      <c r="C214" s="18" t="s">
        <v>1784</v>
      </c>
      <c r="D214" s="18"/>
      <c r="E214" s="30">
        <v>31</v>
      </c>
      <c r="F214" s="30">
        <v>31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24</v>
      </c>
      <c r="U214" s="30"/>
      <c r="V214" s="30"/>
      <c r="W214" s="30"/>
      <c r="X214" s="30">
        <v>4</v>
      </c>
      <c r="Y214" s="30">
        <v>20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>
        <v>7</v>
      </c>
      <c r="AL214" s="30"/>
      <c r="AM214" s="30"/>
      <c r="AN214" s="30"/>
      <c r="AO214" s="30"/>
      <c r="AP214" s="30"/>
      <c r="AQ214" s="30">
        <v>18</v>
      </c>
      <c r="AR214" s="30">
        <v>6</v>
      </c>
      <c r="AS214" s="30">
        <v>8</v>
      </c>
      <c r="AT214" s="30"/>
      <c r="AU214" s="30">
        <v>8</v>
      </c>
      <c r="AV214" s="30"/>
      <c r="AW214" s="30"/>
      <c r="AX214" s="30"/>
      <c r="AY214" s="30"/>
      <c r="AZ214" s="30">
        <v>8</v>
      </c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8</v>
      </c>
      <c r="BM214" s="27"/>
    </row>
    <row r="215" spans="1:65" ht="12.75" customHeight="1">
      <c r="A215" s="5">
        <v>202</v>
      </c>
      <c r="B215" s="10" t="s">
        <v>1015</v>
      </c>
      <c r="C215" s="18" t="s">
        <v>1784</v>
      </c>
      <c r="D215" s="18"/>
      <c r="E215" s="30">
        <v>10</v>
      </c>
      <c r="F215" s="30">
        <v>10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10</v>
      </c>
      <c r="U215" s="30"/>
      <c r="V215" s="30"/>
      <c r="W215" s="30"/>
      <c r="X215" s="30"/>
      <c r="Y215" s="30">
        <v>10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10</v>
      </c>
      <c r="AR215" s="30">
        <v>7</v>
      </c>
      <c r="AS215" s="30">
        <v>4</v>
      </c>
      <c r="AT215" s="30"/>
      <c r="AU215" s="30">
        <v>5</v>
      </c>
      <c r="AV215" s="30"/>
      <c r="AW215" s="30"/>
      <c r="AX215" s="30"/>
      <c r="AY215" s="30"/>
      <c r="AZ215" s="30">
        <v>5</v>
      </c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1016</v>
      </c>
      <c r="C216" s="18" t="s">
        <v>1626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1017</v>
      </c>
      <c r="C217" s="18" t="s">
        <v>1626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1018</v>
      </c>
      <c r="C218" s="18" t="s">
        <v>1785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1019</v>
      </c>
      <c r="C219" s="18" t="s">
        <v>1785</v>
      </c>
      <c r="D219" s="18"/>
      <c r="E219" s="30">
        <v>11</v>
      </c>
      <c r="F219" s="30">
        <v>11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>
        <v>2</v>
      </c>
      <c r="U219" s="30"/>
      <c r="V219" s="30"/>
      <c r="W219" s="30">
        <v>2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>
        <v>9</v>
      </c>
      <c r="AL219" s="30"/>
      <c r="AM219" s="30"/>
      <c r="AN219" s="30"/>
      <c r="AO219" s="30"/>
      <c r="AP219" s="30"/>
      <c r="AQ219" s="30"/>
      <c r="AR219" s="30">
        <v>4</v>
      </c>
      <c r="AS219" s="30">
        <v>1</v>
      </c>
      <c r="AT219" s="30"/>
      <c r="AU219" s="30">
        <v>1</v>
      </c>
      <c r="AV219" s="30"/>
      <c r="AW219" s="30"/>
      <c r="AX219" s="30"/>
      <c r="AY219" s="30">
        <v>1</v>
      </c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1020</v>
      </c>
      <c r="C220" s="18" t="s">
        <v>1785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1021</v>
      </c>
      <c r="C221" s="18" t="s">
        <v>1785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1022</v>
      </c>
      <c r="C222" s="18" t="s">
        <v>1786</v>
      </c>
      <c r="D222" s="18"/>
      <c r="E222" s="30">
        <v>158</v>
      </c>
      <c r="F222" s="30">
        <v>116</v>
      </c>
      <c r="G222" s="30"/>
      <c r="H222" s="30"/>
      <c r="I222" s="30">
        <v>42</v>
      </c>
      <c r="J222" s="30"/>
      <c r="K222" s="30">
        <v>6</v>
      </c>
      <c r="L222" s="30">
        <v>13</v>
      </c>
      <c r="M222" s="30">
        <v>1</v>
      </c>
      <c r="N222" s="30">
        <v>1</v>
      </c>
      <c r="O222" s="30"/>
      <c r="P222" s="30">
        <v>4</v>
      </c>
      <c r="Q222" s="30"/>
      <c r="R222" s="30">
        <v>17</v>
      </c>
      <c r="S222" s="30"/>
      <c r="T222" s="30">
        <v>1</v>
      </c>
      <c r="U222" s="30"/>
      <c r="V222" s="30"/>
      <c r="W222" s="30"/>
      <c r="X222" s="30">
        <v>1</v>
      </c>
      <c r="Y222" s="30"/>
      <c r="Z222" s="30"/>
      <c r="AA222" s="30"/>
      <c r="AB222" s="30">
        <v>1</v>
      </c>
      <c r="AC222" s="30"/>
      <c r="AD222" s="30"/>
      <c r="AE222" s="30"/>
      <c r="AF222" s="30"/>
      <c r="AG222" s="30">
        <v>27</v>
      </c>
      <c r="AH222" s="30">
        <v>55</v>
      </c>
      <c r="AI222" s="30"/>
      <c r="AJ222" s="30"/>
      <c r="AK222" s="30">
        <v>21</v>
      </c>
      <c r="AL222" s="30">
        <v>11</v>
      </c>
      <c r="AM222" s="30"/>
      <c r="AN222" s="30"/>
      <c r="AO222" s="30"/>
      <c r="AP222" s="30">
        <v>1</v>
      </c>
      <c r="AQ222" s="30"/>
      <c r="AR222" s="30">
        <v>8</v>
      </c>
      <c r="AS222" s="30">
        <v>6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>
        <v>1</v>
      </c>
      <c r="BI222" s="30">
        <v>3</v>
      </c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1023</v>
      </c>
      <c r="C223" s="18" t="s">
        <v>1786</v>
      </c>
      <c r="D223" s="18"/>
      <c r="E223" s="30">
        <v>163</v>
      </c>
      <c r="F223" s="30">
        <v>152</v>
      </c>
      <c r="G223" s="30"/>
      <c r="H223" s="30"/>
      <c r="I223" s="30">
        <v>11</v>
      </c>
      <c r="J223" s="30"/>
      <c r="K223" s="30"/>
      <c r="L223" s="30">
        <v>2</v>
      </c>
      <c r="M223" s="30"/>
      <c r="N223" s="30"/>
      <c r="O223" s="30"/>
      <c r="P223" s="30">
        <v>3</v>
      </c>
      <c r="Q223" s="30">
        <v>1</v>
      </c>
      <c r="R223" s="30">
        <v>5</v>
      </c>
      <c r="S223" s="30"/>
      <c r="T223" s="30">
        <v>40</v>
      </c>
      <c r="U223" s="30">
        <v>13</v>
      </c>
      <c r="V223" s="30">
        <v>13</v>
      </c>
      <c r="W223" s="30">
        <v>12</v>
      </c>
      <c r="X223" s="30">
        <v>2</v>
      </c>
      <c r="Y223" s="30"/>
      <c r="Z223" s="30"/>
      <c r="AA223" s="30"/>
      <c r="AB223" s="30">
        <v>13</v>
      </c>
      <c r="AC223" s="30"/>
      <c r="AD223" s="30"/>
      <c r="AE223" s="30"/>
      <c r="AF223" s="30"/>
      <c r="AG223" s="30"/>
      <c r="AH223" s="30">
        <v>29</v>
      </c>
      <c r="AI223" s="30"/>
      <c r="AJ223" s="30"/>
      <c r="AK223" s="30">
        <v>60</v>
      </c>
      <c r="AL223" s="30">
        <v>8</v>
      </c>
      <c r="AM223" s="30">
        <v>2</v>
      </c>
      <c r="AN223" s="30"/>
      <c r="AO223" s="30"/>
      <c r="AP223" s="30">
        <v>4</v>
      </c>
      <c r="AQ223" s="30"/>
      <c r="AR223" s="30">
        <v>51</v>
      </c>
      <c r="AS223" s="30">
        <v>57</v>
      </c>
      <c r="AT223" s="30"/>
      <c r="AU223" s="30">
        <v>34</v>
      </c>
      <c r="AV223" s="30"/>
      <c r="AW223" s="30">
        <v>4</v>
      </c>
      <c r="AX223" s="30">
        <v>9</v>
      </c>
      <c r="AY223" s="30">
        <v>18</v>
      </c>
      <c r="AZ223" s="30">
        <v>3</v>
      </c>
      <c r="BA223" s="30"/>
      <c r="BB223" s="30"/>
      <c r="BC223" s="30">
        <v>5</v>
      </c>
      <c r="BD223" s="30"/>
      <c r="BE223" s="30"/>
      <c r="BF223" s="30"/>
      <c r="BG223" s="30"/>
      <c r="BH223" s="30"/>
      <c r="BI223" s="30">
        <v>2</v>
      </c>
      <c r="BJ223" s="30"/>
      <c r="BK223" s="30"/>
      <c r="BL223" s="30">
        <v>1</v>
      </c>
      <c r="BM223" s="27"/>
    </row>
    <row r="224" spans="1:65" ht="12.75" customHeight="1">
      <c r="A224" s="5">
        <v>211</v>
      </c>
      <c r="B224" s="10" t="s">
        <v>1024</v>
      </c>
      <c r="C224" s="18" t="s">
        <v>1786</v>
      </c>
      <c r="D224" s="18"/>
      <c r="E224" s="30">
        <v>19</v>
      </c>
      <c r="F224" s="30">
        <v>18</v>
      </c>
      <c r="G224" s="30"/>
      <c r="H224" s="30"/>
      <c r="I224" s="30">
        <v>1</v>
      </c>
      <c r="J224" s="30"/>
      <c r="K224" s="30"/>
      <c r="L224" s="30"/>
      <c r="M224" s="30"/>
      <c r="N224" s="30"/>
      <c r="O224" s="30"/>
      <c r="P224" s="30"/>
      <c r="Q224" s="30"/>
      <c r="R224" s="30">
        <v>1</v>
      </c>
      <c r="S224" s="30"/>
      <c r="T224" s="30">
        <v>8</v>
      </c>
      <c r="U224" s="30"/>
      <c r="V224" s="30">
        <v>1</v>
      </c>
      <c r="W224" s="30">
        <v>4</v>
      </c>
      <c r="X224" s="30">
        <v>3</v>
      </c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10</v>
      </c>
      <c r="AL224" s="30"/>
      <c r="AM224" s="30"/>
      <c r="AN224" s="30"/>
      <c r="AO224" s="30"/>
      <c r="AP224" s="30">
        <v>1</v>
      </c>
      <c r="AQ224" s="30"/>
      <c r="AR224" s="30">
        <v>4</v>
      </c>
      <c r="AS224" s="30">
        <v>3</v>
      </c>
      <c r="AT224" s="30"/>
      <c r="AU224" s="30">
        <v>2</v>
      </c>
      <c r="AV224" s="30"/>
      <c r="AW224" s="30"/>
      <c r="AX224" s="30"/>
      <c r="AY224" s="30">
        <v>2</v>
      </c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1025</v>
      </c>
      <c r="C225" s="18" t="s">
        <v>1786</v>
      </c>
      <c r="D225" s="18"/>
      <c r="E225" s="30">
        <v>5</v>
      </c>
      <c r="F225" s="30">
        <v>5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3</v>
      </c>
      <c r="U225" s="30"/>
      <c r="V225" s="30"/>
      <c r="W225" s="30"/>
      <c r="X225" s="30">
        <v>1</v>
      </c>
      <c r="Y225" s="30">
        <v>2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2</v>
      </c>
      <c r="AL225" s="30"/>
      <c r="AM225" s="30"/>
      <c r="AN225" s="30"/>
      <c r="AO225" s="30"/>
      <c r="AP225" s="30"/>
      <c r="AQ225" s="30">
        <v>3</v>
      </c>
      <c r="AR225" s="30">
        <v>3</v>
      </c>
      <c r="AS225" s="30">
        <v>1</v>
      </c>
      <c r="AT225" s="30"/>
      <c r="AU225" s="30">
        <v>1</v>
      </c>
      <c r="AV225" s="30"/>
      <c r="AW225" s="30"/>
      <c r="AX225" s="30"/>
      <c r="AY225" s="30"/>
      <c r="AZ225" s="30">
        <v>1</v>
      </c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1026</v>
      </c>
      <c r="C226" s="18" t="s">
        <v>1787</v>
      </c>
      <c r="D226" s="18"/>
      <c r="E226" s="30">
        <v>25</v>
      </c>
      <c r="F226" s="30">
        <v>20</v>
      </c>
      <c r="G226" s="30"/>
      <c r="H226" s="30"/>
      <c r="I226" s="30">
        <v>5</v>
      </c>
      <c r="J226" s="30"/>
      <c r="K226" s="30"/>
      <c r="L226" s="30"/>
      <c r="M226" s="30">
        <v>2</v>
      </c>
      <c r="N226" s="30">
        <v>1</v>
      </c>
      <c r="O226" s="30"/>
      <c r="P226" s="30">
        <v>2</v>
      </c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>
        <v>1</v>
      </c>
      <c r="AC226" s="30"/>
      <c r="AD226" s="30"/>
      <c r="AE226" s="30"/>
      <c r="AF226" s="30"/>
      <c r="AG226" s="30"/>
      <c r="AH226" s="30">
        <v>6</v>
      </c>
      <c r="AI226" s="30"/>
      <c r="AJ226" s="30"/>
      <c r="AK226" s="30">
        <v>6</v>
      </c>
      <c r="AL226" s="30">
        <v>7</v>
      </c>
      <c r="AM226" s="30"/>
      <c r="AN226" s="30"/>
      <c r="AO226" s="30"/>
      <c r="AP226" s="30">
        <v>2</v>
      </c>
      <c r="AQ226" s="30"/>
      <c r="AR226" s="30">
        <v>2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1027</v>
      </c>
      <c r="C227" s="18" t="s">
        <v>1787</v>
      </c>
      <c r="D227" s="18"/>
      <c r="E227" s="30">
        <v>35</v>
      </c>
      <c r="F227" s="30">
        <v>16</v>
      </c>
      <c r="G227" s="30"/>
      <c r="H227" s="30"/>
      <c r="I227" s="30">
        <v>19</v>
      </c>
      <c r="J227" s="30"/>
      <c r="K227" s="30"/>
      <c r="L227" s="30"/>
      <c r="M227" s="30">
        <v>7</v>
      </c>
      <c r="N227" s="30">
        <v>2</v>
      </c>
      <c r="O227" s="30"/>
      <c r="P227" s="30">
        <v>3</v>
      </c>
      <c r="Q227" s="30"/>
      <c r="R227" s="30">
        <v>7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5</v>
      </c>
      <c r="AI227" s="30"/>
      <c r="AJ227" s="30"/>
      <c r="AK227" s="30">
        <v>5</v>
      </c>
      <c r="AL227" s="30">
        <v>5</v>
      </c>
      <c r="AM227" s="30">
        <v>1</v>
      </c>
      <c r="AN227" s="30"/>
      <c r="AO227" s="30"/>
      <c r="AP227" s="30">
        <v>8</v>
      </c>
      <c r="AQ227" s="30"/>
      <c r="AR227" s="30">
        <v>12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3</v>
      </c>
      <c r="BM227" s="27"/>
    </row>
    <row r="228" spans="1:65" ht="25.5" customHeight="1">
      <c r="A228" s="5">
        <v>215</v>
      </c>
      <c r="B228" s="10" t="s">
        <v>1028</v>
      </c>
      <c r="C228" s="18" t="s">
        <v>1787</v>
      </c>
      <c r="D228" s="18"/>
      <c r="E228" s="30">
        <v>7</v>
      </c>
      <c r="F228" s="30">
        <v>7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>
        <v>5</v>
      </c>
      <c r="U228" s="30"/>
      <c r="V228" s="30"/>
      <c r="W228" s="30">
        <v>2</v>
      </c>
      <c r="X228" s="30">
        <v>2</v>
      </c>
      <c r="Y228" s="30">
        <v>1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2</v>
      </c>
      <c r="AL228" s="30"/>
      <c r="AM228" s="30"/>
      <c r="AN228" s="30"/>
      <c r="AO228" s="30"/>
      <c r="AP228" s="30">
        <v>4</v>
      </c>
      <c r="AQ228" s="30"/>
      <c r="AR228" s="30">
        <v>5</v>
      </c>
      <c r="AS228" s="30">
        <v>3</v>
      </c>
      <c r="AT228" s="30"/>
      <c r="AU228" s="30">
        <v>1</v>
      </c>
      <c r="AV228" s="30"/>
      <c r="AW228" s="30"/>
      <c r="AX228" s="30">
        <v>1</v>
      </c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1029</v>
      </c>
      <c r="C229" s="18" t="s">
        <v>1787</v>
      </c>
      <c r="D229" s="18"/>
      <c r="E229" s="30">
        <v>3</v>
      </c>
      <c r="F229" s="30">
        <v>1</v>
      </c>
      <c r="G229" s="30">
        <v>1</v>
      </c>
      <c r="H229" s="30"/>
      <c r="I229" s="30">
        <v>1</v>
      </c>
      <c r="J229" s="30"/>
      <c r="K229" s="30"/>
      <c r="L229" s="30"/>
      <c r="M229" s="30"/>
      <c r="N229" s="30"/>
      <c r="O229" s="30"/>
      <c r="P229" s="30"/>
      <c r="Q229" s="30"/>
      <c r="R229" s="30">
        <v>1</v>
      </c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>
        <v>1</v>
      </c>
      <c r="AO229" s="30"/>
      <c r="AP229" s="30">
        <v>1</v>
      </c>
      <c r="AQ229" s="30"/>
      <c r="AR229" s="30">
        <v>1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1030</v>
      </c>
      <c r="C230" s="18" t="s">
        <v>1787</v>
      </c>
      <c r="D230" s="18"/>
      <c r="E230" s="30">
        <v>4</v>
      </c>
      <c r="F230" s="30">
        <v>4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4</v>
      </c>
      <c r="AL230" s="30"/>
      <c r="AM230" s="30"/>
      <c r="AN230" s="30">
        <v>2</v>
      </c>
      <c r="AO230" s="30"/>
      <c r="AP230" s="30">
        <v>3</v>
      </c>
      <c r="AQ230" s="30">
        <v>1</v>
      </c>
      <c r="AR230" s="30">
        <v>4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3</v>
      </c>
      <c r="BM230" s="27"/>
    </row>
    <row r="231" spans="1:65" ht="25.5" customHeight="1">
      <c r="A231" s="5">
        <v>218</v>
      </c>
      <c r="B231" s="10" t="s">
        <v>1031</v>
      </c>
      <c r="C231" s="18" t="s">
        <v>1788</v>
      </c>
      <c r="D231" s="18"/>
      <c r="E231" s="30">
        <v>2</v>
      </c>
      <c r="F231" s="30">
        <v>1</v>
      </c>
      <c r="G231" s="30"/>
      <c r="H231" s="30"/>
      <c r="I231" s="30">
        <v>1</v>
      </c>
      <c r="J231" s="30"/>
      <c r="K231" s="30"/>
      <c r="L231" s="30"/>
      <c r="M231" s="30">
        <v>1</v>
      </c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>
        <v>1</v>
      </c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1032</v>
      </c>
      <c r="C232" s="18" t="s">
        <v>1788</v>
      </c>
      <c r="D232" s="18"/>
      <c r="E232" s="30">
        <v>1</v>
      </c>
      <c r="F232" s="30"/>
      <c r="G232" s="30"/>
      <c r="H232" s="30"/>
      <c r="I232" s="30">
        <v>1</v>
      </c>
      <c r="J232" s="30"/>
      <c r="K232" s="30"/>
      <c r="L232" s="30"/>
      <c r="M232" s="30"/>
      <c r="N232" s="30"/>
      <c r="O232" s="30"/>
      <c r="P232" s="30"/>
      <c r="Q232" s="30"/>
      <c r="R232" s="30">
        <v>1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1611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1033</v>
      </c>
      <c r="C234" s="18" t="s">
        <v>1789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1034</v>
      </c>
      <c r="C235" s="18" t="s">
        <v>1789</v>
      </c>
      <c r="D235" s="18"/>
      <c r="E235" s="30">
        <v>8</v>
      </c>
      <c r="F235" s="30">
        <v>8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>
        <v>4</v>
      </c>
      <c r="U235" s="30"/>
      <c r="V235" s="30"/>
      <c r="W235" s="30"/>
      <c r="X235" s="30">
        <v>4</v>
      </c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4</v>
      </c>
      <c r="AL235" s="30"/>
      <c r="AM235" s="30"/>
      <c r="AN235" s="30"/>
      <c r="AO235" s="30"/>
      <c r="AP235" s="30"/>
      <c r="AQ235" s="30"/>
      <c r="AR235" s="30">
        <v>2</v>
      </c>
      <c r="AS235" s="30">
        <v>3</v>
      </c>
      <c r="AT235" s="30"/>
      <c r="AU235" s="30">
        <v>3</v>
      </c>
      <c r="AV235" s="30"/>
      <c r="AW235" s="30"/>
      <c r="AX235" s="30"/>
      <c r="AY235" s="30">
        <v>3</v>
      </c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1035</v>
      </c>
      <c r="C236" s="18" t="s">
        <v>1790</v>
      </c>
      <c r="D236" s="18"/>
      <c r="E236" s="30">
        <v>1</v>
      </c>
      <c r="F236" s="30">
        <v>1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>
        <v>1</v>
      </c>
      <c r="U236" s="30"/>
      <c r="V236" s="30">
        <v>1</v>
      </c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>
        <v>1</v>
      </c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1036</v>
      </c>
      <c r="C237" s="18" t="s">
        <v>1790</v>
      </c>
      <c r="D237" s="18"/>
      <c r="E237" s="30">
        <v>2</v>
      </c>
      <c r="F237" s="30">
        <v>2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>
        <v>2</v>
      </c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1037</v>
      </c>
      <c r="C238" s="18" t="s">
        <v>1790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1038</v>
      </c>
      <c r="C242" s="18" t="s">
        <v>1794</v>
      </c>
      <c r="D242" s="18"/>
      <c r="E242" s="30">
        <v>2</v>
      </c>
      <c r="F242" s="30">
        <v>1</v>
      </c>
      <c r="G242" s="30"/>
      <c r="H242" s="30"/>
      <c r="I242" s="30">
        <v>1</v>
      </c>
      <c r="J242" s="30"/>
      <c r="K242" s="30"/>
      <c r="L242" s="30"/>
      <c r="M242" s="30"/>
      <c r="N242" s="30"/>
      <c r="O242" s="30"/>
      <c r="P242" s="30"/>
      <c r="Q242" s="30"/>
      <c r="R242" s="30">
        <v>1</v>
      </c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>
        <v>1</v>
      </c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>
        <v>1</v>
      </c>
      <c r="BM242" s="27"/>
    </row>
    <row r="243" spans="1:65" ht="25.5" customHeight="1" hidden="1">
      <c r="A243" s="5">
        <v>230</v>
      </c>
      <c r="B243" s="10" t="s">
        <v>1039</v>
      </c>
      <c r="C243" s="18" t="s">
        <v>1794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1040</v>
      </c>
      <c r="C244" s="18" t="s">
        <v>1794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1041</v>
      </c>
      <c r="C245" s="18" t="s">
        <v>1794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1795</v>
      </c>
      <c r="D246" s="18"/>
      <c r="E246" s="30">
        <v>16</v>
      </c>
      <c r="F246" s="30">
        <v>13</v>
      </c>
      <c r="G246" s="30">
        <v>1</v>
      </c>
      <c r="H246" s="30"/>
      <c r="I246" s="30">
        <v>2</v>
      </c>
      <c r="J246" s="30"/>
      <c r="K246" s="30"/>
      <c r="L246" s="30"/>
      <c r="M246" s="30"/>
      <c r="N246" s="30">
        <v>1</v>
      </c>
      <c r="O246" s="30"/>
      <c r="P246" s="30"/>
      <c r="Q246" s="30"/>
      <c r="R246" s="30">
        <v>1</v>
      </c>
      <c r="S246" s="30"/>
      <c r="T246" s="30">
        <v>2</v>
      </c>
      <c r="U246" s="30">
        <v>1</v>
      </c>
      <c r="V246" s="30"/>
      <c r="W246" s="30"/>
      <c r="X246" s="30">
        <v>1</v>
      </c>
      <c r="Y246" s="30"/>
      <c r="Z246" s="30"/>
      <c r="AA246" s="30"/>
      <c r="AB246" s="30">
        <v>1</v>
      </c>
      <c r="AC246" s="30"/>
      <c r="AD246" s="30"/>
      <c r="AE246" s="30"/>
      <c r="AF246" s="30"/>
      <c r="AG246" s="30"/>
      <c r="AH246" s="30">
        <v>1</v>
      </c>
      <c r="AI246" s="30"/>
      <c r="AJ246" s="30"/>
      <c r="AK246" s="30">
        <v>9</v>
      </c>
      <c r="AL246" s="30"/>
      <c r="AM246" s="30"/>
      <c r="AN246" s="30"/>
      <c r="AO246" s="30"/>
      <c r="AP246" s="30"/>
      <c r="AQ246" s="30"/>
      <c r="AR246" s="30"/>
      <c r="AS246" s="30">
        <v>1</v>
      </c>
      <c r="AT246" s="30"/>
      <c r="AU246" s="30">
        <v>1</v>
      </c>
      <c r="AV246" s="30"/>
      <c r="AW246" s="30"/>
      <c r="AX246" s="30"/>
      <c r="AY246" s="30">
        <v>1</v>
      </c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1042</v>
      </c>
      <c r="C247" s="18" t="s">
        <v>1796</v>
      </c>
      <c r="D247" s="18"/>
      <c r="E247" s="27">
        <f>SUM(E248:E358)</f>
        <v>172</v>
      </c>
      <c r="F247" s="27">
        <f aca="true" t="shared" si="6" ref="F247:BM247">SUM(F248:F358)</f>
        <v>127</v>
      </c>
      <c r="G247" s="27">
        <f t="shared" si="6"/>
        <v>2</v>
      </c>
      <c r="H247" s="27">
        <f t="shared" si="6"/>
        <v>0</v>
      </c>
      <c r="I247" s="27">
        <f t="shared" si="6"/>
        <v>43</v>
      </c>
      <c r="J247" s="27">
        <f t="shared" si="6"/>
        <v>1</v>
      </c>
      <c r="K247" s="27">
        <f t="shared" si="6"/>
        <v>8</v>
      </c>
      <c r="L247" s="27">
        <f t="shared" si="6"/>
        <v>0</v>
      </c>
      <c r="M247" s="27">
        <f t="shared" si="6"/>
        <v>3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1</v>
      </c>
      <c r="R247" s="27">
        <f t="shared" si="6"/>
        <v>28</v>
      </c>
      <c r="S247" s="27">
        <f t="shared" si="6"/>
        <v>0</v>
      </c>
      <c r="T247" s="27">
        <f t="shared" si="6"/>
        <v>2</v>
      </c>
      <c r="U247" s="27">
        <f t="shared" si="6"/>
        <v>0</v>
      </c>
      <c r="V247" s="27">
        <f t="shared" si="6"/>
        <v>0</v>
      </c>
      <c r="W247" s="27">
        <f t="shared" si="6"/>
        <v>1</v>
      </c>
      <c r="X247" s="27">
        <f t="shared" si="6"/>
        <v>1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62</v>
      </c>
      <c r="AH247" s="27">
        <f t="shared" si="6"/>
        <v>43</v>
      </c>
      <c r="AI247" s="27">
        <f t="shared" si="6"/>
        <v>0</v>
      </c>
      <c r="AJ247" s="27">
        <f t="shared" si="6"/>
        <v>0</v>
      </c>
      <c r="AK247" s="27">
        <f t="shared" si="6"/>
        <v>14</v>
      </c>
      <c r="AL247" s="27">
        <f t="shared" si="6"/>
        <v>5</v>
      </c>
      <c r="AM247" s="27">
        <f t="shared" si="6"/>
        <v>1</v>
      </c>
      <c r="AN247" s="27">
        <f t="shared" si="6"/>
        <v>1</v>
      </c>
      <c r="AO247" s="27">
        <f t="shared" si="6"/>
        <v>0</v>
      </c>
      <c r="AP247" s="27">
        <f t="shared" si="6"/>
        <v>3</v>
      </c>
      <c r="AQ247" s="27">
        <f t="shared" si="6"/>
        <v>8</v>
      </c>
      <c r="AR247" s="27">
        <f t="shared" si="6"/>
        <v>16</v>
      </c>
      <c r="AS247" s="27">
        <f t="shared" si="6"/>
        <v>3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0</v>
      </c>
      <c r="AX247" s="27">
        <f t="shared" si="6"/>
        <v>1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1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23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1043</v>
      </c>
      <c r="C248" s="18" t="s">
        <v>0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1044</v>
      </c>
      <c r="C249" s="18" t="s">
        <v>0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1045</v>
      </c>
      <c r="C250" s="18" t="s">
        <v>0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1046</v>
      </c>
      <c r="C251" s="18" t="s">
        <v>1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1047</v>
      </c>
      <c r="C252" s="18" t="s">
        <v>1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1048</v>
      </c>
      <c r="C253" s="18" t="s">
        <v>1797</v>
      </c>
      <c r="D253" s="18"/>
      <c r="E253" s="30">
        <v>2</v>
      </c>
      <c r="F253" s="30">
        <v>2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>
        <v>2</v>
      </c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1049</v>
      </c>
      <c r="C254" s="18" t="s">
        <v>1797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1050</v>
      </c>
      <c r="C255" s="18" t="s">
        <v>1798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1051</v>
      </c>
      <c r="C256" s="18" t="s">
        <v>1798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1052</v>
      </c>
      <c r="C257" s="18" t="s">
        <v>1799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1053</v>
      </c>
      <c r="C258" s="18" t="s">
        <v>1799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1054</v>
      </c>
      <c r="C259" s="18" t="s">
        <v>1800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1055</v>
      </c>
      <c r="C260" s="18" t="s">
        <v>1800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1056</v>
      </c>
      <c r="C261" s="18" t="s">
        <v>1801</v>
      </c>
      <c r="D261" s="18"/>
      <c r="E261" s="30">
        <v>17</v>
      </c>
      <c r="F261" s="30">
        <v>15</v>
      </c>
      <c r="G261" s="30">
        <v>1</v>
      </c>
      <c r="H261" s="30"/>
      <c r="I261" s="30">
        <v>1</v>
      </c>
      <c r="J261" s="30"/>
      <c r="K261" s="30"/>
      <c r="L261" s="30"/>
      <c r="M261" s="30"/>
      <c r="N261" s="30"/>
      <c r="O261" s="30"/>
      <c r="P261" s="30">
        <v>1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15</v>
      </c>
      <c r="AI261" s="30"/>
      <c r="AJ261" s="30"/>
      <c r="AK261" s="30"/>
      <c r="AL261" s="30"/>
      <c r="AM261" s="30"/>
      <c r="AN261" s="30"/>
      <c r="AO261" s="30"/>
      <c r="AP261" s="30"/>
      <c r="AQ261" s="30">
        <v>5</v>
      </c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>
        <v>7</v>
      </c>
      <c r="BM261" s="27"/>
    </row>
    <row r="262" spans="1:65" ht="33.75" customHeight="1" hidden="1">
      <c r="A262" s="5">
        <v>249</v>
      </c>
      <c r="B262" s="10" t="s">
        <v>1057</v>
      </c>
      <c r="C262" s="18" t="s">
        <v>1801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1058</v>
      </c>
      <c r="C263" s="18" t="s">
        <v>1802</v>
      </c>
      <c r="D263" s="18"/>
      <c r="E263" s="30">
        <v>10</v>
      </c>
      <c r="F263" s="30">
        <v>7</v>
      </c>
      <c r="G263" s="30"/>
      <c r="H263" s="30"/>
      <c r="I263" s="30">
        <v>3</v>
      </c>
      <c r="J263" s="30"/>
      <c r="K263" s="30">
        <v>3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5</v>
      </c>
      <c r="AI263" s="30"/>
      <c r="AJ263" s="30"/>
      <c r="AK263" s="30"/>
      <c r="AL263" s="30">
        <v>1</v>
      </c>
      <c r="AM263" s="30">
        <v>1</v>
      </c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1</v>
      </c>
      <c r="BM263" s="27"/>
    </row>
    <row r="264" spans="1:65" ht="25.5" customHeight="1" hidden="1">
      <c r="A264" s="5">
        <v>251</v>
      </c>
      <c r="B264" s="10" t="s">
        <v>1059</v>
      </c>
      <c r="C264" s="18" t="s">
        <v>1802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1060</v>
      </c>
      <c r="C265" s="18" t="s">
        <v>1802</v>
      </c>
      <c r="D265" s="18"/>
      <c r="E265" s="30">
        <v>16</v>
      </c>
      <c r="F265" s="30">
        <v>15</v>
      </c>
      <c r="G265" s="30"/>
      <c r="H265" s="30"/>
      <c r="I265" s="30">
        <v>1</v>
      </c>
      <c r="J265" s="30"/>
      <c r="K265" s="30"/>
      <c r="L265" s="30"/>
      <c r="M265" s="30"/>
      <c r="N265" s="30"/>
      <c r="O265" s="30"/>
      <c r="P265" s="30"/>
      <c r="Q265" s="30">
        <v>1</v>
      </c>
      <c r="R265" s="30"/>
      <c r="S265" s="30"/>
      <c r="T265" s="30">
        <v>1</v>
      </c>
      <c r="U265" s="30"/>
      <c r="V265" s="30"/>
      <c r="W265" s="30"/>
      <c r="X265" s="30">
        <v>1</v>
      </c>
      <c r="Y265" s="30"/>
      <c r="Z265" s="30"/>
      <c r="AA265" s="30"/>
      <c r="AB265" s="30"/>
      <c r="AC265" s="30"/>
      <c r="AD265" s="30"/>
      <c r="AE265" s="30"/>
      <c r="AF265" s="30"/>
      <c r="AG265" s="30"/>
      <c r="AH265" s="30">
        <v>2</v>
      </c>
      <c r="AI265" s="30"/>
      <c r="AJ265" s="30"/>
      <c r="AK265" s="30">
        <v>12</v>
      </c>
      <c r="AL265" s="30"/>
      <c r="AM265" s="30"/>
      <c r="AN265" s="30">
        <v>1</v>
      </c>
      <c r="AO265" s="30"/>
      <c r="AP265" s="30"/>
      <c r="AQ265" s="30"/>
      <c r="AR265" s="30">
        <v>12</v>
      </c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>
        <v>7</v>
      </c>
      <c r="BM265" s="27"/>
    </row>
    <row r="266" spans="1:65" ht="12.75" customHeight="1">
      <c r="A266" s="5">
        <v>253</v>
      </c>
      <c r="B266" s="10" t="s">
        <v>1061</v>
      </c>
      <c r="C266" s="18" t="s">
        <v>1803</v>
      </c>
      <c r="D266" s="18"/>
      <c r="E266" s="30">
        <v>2</v>
      </c>
      <c r="F266" s="30"/>
      <c r="G266" s="30"/>
      <c r="H266" s="30"/>
      <c r="I266" s="30">
        <v>2</v>
      </c>
      <c r="J266" s="30"/>
      <c r="K266" s="30"/>
      <c r="L266" s="30"/>
      <c r="M266" s="30"/>
      <c r="N266" s="30"/>
      <c r="O266" s="30"/>
      <c r="P266" s="30"/>
      <c r="Q266" s="30"/>
      <c r="R266" s="30">
        <v>2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1062</v>
      </c>
      <c r="C267" s="18" t="s">
        <v>1803</v>
      </c>
      <c r="D267" s="18"/>
      <c r="E267" s="30">
        <v>7</v>
      </c>
      <c r="F267" s="30">
        <v>6</v>
      </c>
      <c r="G267" s="30"/>
      <c r="H267" s="30"/>
      <c r="I267" s="30">
        <v>1</v>
      </c>
      <c r="J267" s="30"/>
      <c r="K267" s="30"/>
      <c r="L267" s="30"/>
      <c r="M267" s="30"/>
      <c r="N267" s="30"/>
      <c r="O267" s="30"/>
      <c r="P267" s="30">
        <v>1</v>
      </c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4</v>
      </c>
      <c r="AI267" s="30"/>
      <c r="AJ267" s="30"/>
      <c r="AK267" s="30"/>
      <c r="AL267" s="30">
        <v>2</v>
      </c>
      <c r="AM267" s="30"/>
      <c r="AN267" s="30"/>
      <c r="AO267" s="30"/>
      <c r="AP267" s="30">
        <v>1</v>
      </c>
      <c r="AQ267" s="30"/>
      <c r="AR267" s="30">
        <v>1</v>
      </c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1600</v>
      </c>
      <c r="C268" s="18" t="s">
        <v>1602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1601</v>
      </c>
      <c r="C269" s="18" t="s">
        <v>1602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1063</v>
      </c>
      <c r="C270" s="18" t="s">
        <v>1804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1064</v>
      </c>
      <c r="C271" s="18" t="s">
        <v>1804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1065</v>
      </c>
      <c r="C272" s="18" t="s">
        <v>1804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2234</v>
      </c>
      <c r="C273" s="18" t="s">
        <v>1604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2235</v>
      </c>
      <c r="C274" s="18" t="s">
        <v>1604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1603</v>
      </c>
      <c r="C275" s="18" t="s">
        <v>1604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1066</v>
      </c>
      <c r="C276" s="18" t="s">
        <v>1805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1067</v>
      </c>
      <c r="C277" s="18" t="s">
        <v>1805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1068</v>
      </c>
      <c r="C278" s="18" t="s">
        <v>1805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1069</v>
      </c>
      <c r="C279" s="18" t="s">
        <v>1806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1070</v>
      </c>
      <c r="C280" s="18" t="s">
        <v>1807</v>
      </c>
      <c r="D280" s="18"/>
      <c r="E280" s="30">
        <v>1</v>
      </c>
      <c r="F280" s="30">
        <v>1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>
        <v>1</v>
      </c>
      <c r="U280" s="30"/>
      <c r="V280" s="30"/>
      <c r="W280" s="30">
        <v>1</v>
      </c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>
        <v>1</v>
      </c>
      <c r="AR280" s="30"/>
      <c r="AS280" s="30">
        <v>1</v>
      </c>
      <c r="AT280" s="30"/>
      <c r="AU280" s="30">
        <v>1</v>
      </c>
      <c r="AV280" s="30"/>
      <c r="AW280" s="30"/>
      <c r="AX280" s="30">
        <v>1</v>
      </c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1071</v>
      </c>
      <c r="C281" s="18" t="s">
        <v>1807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1072</v>
      </c>
      <c r="C282" s="18" t="s">
        <v>1807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1073</v>
      </c>
      <c r="C283" s="18" t="s">
        <v>1632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1074</v>
      </c>
      <c r="C284" s="18" t="s">
        <v>1632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1075</v>
      </c>
      <c r="C285" s="18" t="s">
        <v>1808</v>
      </c>
      <c r="D285" s="18"/>
      <c r="E285" s="30">
        <v>2</v>
      </c>
      <c r="F285" s="30">
        <v>1</v>
      </c>
      <c r="G285" s="30"/>
      <c r="H285" s="30"/>
      <c r="I285" s="30">
        <v>1</v>
      </c>
      <c r="J285" s="30"/>
      <c r="K285" s="30"/>
      <c r="L285" s="30"/>
      <c r="M285" s="30"/>
      <c r="N285" s="30"/>
      <c r="O285" s="30"/>
      <c r="P285" s="30"/>
      <c r="Q285" s="30"/>
      <c r="R285" s="30">
        <v>1</v>
      </c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>
        <v>1</v>
      </c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1076</v>
      </c>
      <c r="C286" s="18" t="s">
        <v>1808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1077</v>
      </c>
      <c r="C287" s="18" t="s">
        <v>1809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1078</v>
      </c>
      <c r="C288" s="18" t="s">
        <v>1809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1079</v>
      </c>
      <c r="C289" s="18" t="s">
        <v>2</v>
      </c>
      <c r="D289" s="18"/>
      <c r="E289" s="30">
        <v>24</v>
      </c>
      <c r="F289" s="30">
        <v>3</v>
      </c>
      <c r="G289" s="30"/>
      <c r="H289" s="30"/>
      <c r="I289" s="30">
        <v>21</v>
      </c>
      <c r="J289" s="30">
        <v>1</v>
      </c>
      <c r="K289" s="30"/>
      <c r="L289" s="30"/>
      <c r="M289" s="30"/>
      <c r="N289" s="30"/>
      <c r="O289" s="30"/>
      <c r="P289" s="30"/>
      <c r="Q289" s="30"/>
      <c r="R289" s="30">
        <v>20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>
        <v>3</v>
      </c>
      <c r="AI289" s="30"/>
      <c r="AJ289" s="30"/>
      <c r="AK289" s="30"/>
      <c r="AL289" s="30"/>
      <c r="AM289" s="30"/>
      <c r="AN289" s="30"/>
      <c r="AO289" s="30"/>
      <c r="AP289" s="30"/>
      <c r="AQ289" s="30"/>
      <c r="AR289" s="30">
        <v>1</v>
      </c>
      <c r="AS289" s="30">
        <v>1</v>
      </c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1080</v>
      </c>
      <c r="C290" s="18" t="s">
        <v>2</v>
      </c>
      <c r="D290" s="18"/>
      <c r="E290" s="30">
        <v>1</v>
      </c>
      <c r="F290" s="30"/>
      <c r="G290" s="30"/>
      <c r="H290" s="30"/>
      <c r="I290" s="30">
        <v>1</v>
      </c>
      <c r="J290" s="30"/>
      <c r="K290" s="30"/>
      <c r="L290" s="30"/>
      <c r="M290" s="30"/>
      <c r="N290" s="30"/>
      <c r="O290" s="30"/>
      <c r="P290" s="30"/>
      <c r="Q290" s="30"/>
      <c r="R290" s="30">
        <v>1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1081</v>
      </c>
      <c r="C291" s="18" t="s">
        <v>2</v>
      </c>
      <c r="D291" s="18"/>
      <c r="E291" s="30">
        <v>4</v>
      </c>
      <c r="F291" s="30">
        <v>1</v>
      </c>
      <c r="G291" s="30"/>
      <c r="H291" s="30"/>
      <c r="I291" s="30">
        <v>3</v>
      </c>
      <c r="J291" s="30"/>
      <c r="K291" s="30"/>
      <c r="L291" s="30"/>
      <c r="M291" s="30"/>
      <c r="N291" s="30"/>
      <c r="O291" s="30"/>
      <c r="P291" s="30"/>
      <c r="Q291" s="30"/>
      <c r="R291" s="30">
        <v>3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>
        <v>1</v>
      </c>
      <c r="AI291" s="30"/>
      <c r="AJ291" s="30"/>
      <c r="AK291" s="30"/>
      <c r="AL291" s="30"/>
      <c r="AM291" s="30"/>
      <c r="AN291" s="30"/>
      <c r="AO291" s="30"/>
      <c r="AP291" s="30">
        <v>1</v>
      </c>
      <c r="AQ291" s="30">
        <v>1</v>
      </c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1082</v>
      </c>
      <c r="C292" s="18" t="s">
        <v>1810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1083</v>
      </c>
      <c r="C293" s="18" t="s">
        <v>1810</v>
      </c>
      <c r="D293" s="18"/>
      <c r="E293" s="30">
        <v>1</v>
      </c>
      <c r="F293" s="30"/>
      <c r="G293" s="30">
        <v>1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1084</v>
      </c>
      <c r="C294" s="18" t="s">
        <v>1810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1085</v>
      </c>
      <c r="C295" s="18" t="s">
        <v>1811</v>
      </c>
      <c r="D295" s="18"/>
      <c r="E295" s="30">
        <v>78</v>
      </c>
      <c r="F295" s="30">
        <v>70</v>
      </c>
      <c r="G295" s="30"/>
      <c r="H295" s="30"/>
      <c r="I295" s="30">
        <v>8</v>
      </c>
      <c r="J295" s="30"/>
      <c r="K295" s="30">
        <v>4</v>
      </c>
      <c r="L295" s="30"/>
      <c r="M295" s="30">
        <v>3</v>
      </c>
      <c r="N295" s="30"/>
      <c r="O295" s="30"/>
      <c r="P295" s="30"/>
      <c r="Q295" s="30"/>
      <c r="R295" s="30">
        <v>1</v>
      </c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62</v>
      </c>
      <c r="AH295" s="30">
        <v>7</v>
      </c>
      <c r="AI295" s="30"/>
      <c r="AJ295" s="30"/>
      <c r="AK295" s="30"/>
      <c r="AL295" s="30">
        <v>1</v>
      </c>
      <c r="AM295" s="30"/>
      <c r="AN295" s="30"/>
      <c r="AO295" s="30"/>
      <c r="AP295" s="30"/>
      <c r="AQ295" s="30">
        <v>1</v>
      </c>
      <c r="AR295" s="30">
        <v>1</v>
      </c>
      <c r="AS295" s="30">
        <v>1</v>
      </c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>
        <v>1</v>
      </c>
      <c r="BI295" s="30"/>
      <c r="BJ295" s="30"/>
      <c r="BK295" s="30"/>
      <c r="BL295" s="30">
        <v>4</v>
      </c>
      <c r="BM295" s="27"/>
    </row>
    <row r="296" spans="1:65" ht="25.5" customHeight="1">
      <c r="A296" s="5">
        <v>283</v>
      </c>
      <c r="B296" s="10" t="s">
        <v>1086</v>
      </c>
      <c r="C296" s="18" t="s">
        <v>1811</v>
      </c>
      <c r="D296" s="18"/>
      <c r="E296" s="30">
        <v>3</v>
      </c>
      <c r="F296" s="30">
        <v>2</v>
      </c>
      <c r="G296" s="30"/>
      <c r="H296" s="30"/>
      <c r="I296" s="30">
        <v>1</v>
      </c>
      <c r="J296" s="30"/>
      <c r="K296" s="30">
        <v>1</v>
      </c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2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>
        <v>1</v>
      </c>
      <c r="BM296" s="27"/>
    </row>
    <row r="297" spans="1:65" ht="25.5" customHeight="1" hidden="1">
      <c r="A297" s="5">
        <v>284</v>
      </c>
      <c r="B297" s="10">
        <v>214</v>
      </c>
      <c r="C297" s="18" t="s">
        <v>1812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1087</v>
      </c>
      <c r="C299" s="18" t="s">
        <v>3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1088</v>
      </c>
      <c r="C300" s="18" t="s">
        <v>3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1089</v>
      </c>
      <c r="C301" s="18" t="s">
        <v>1814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1090</v>
      </c>
      <c r="C302" s="18" t="s">
        <v>1814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1091</v>
      </c>
      <c r="C307" s="18" t="s">
        <v>1819</v>
      </c>
      <c r="D307" s="18"/>
      <c r="E307" s="30">
        <v>1</v>
      </c>
      <c r="F307" s="30">
        <v>1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>
        <v>1</v>
      </c>
      <c r="AM307" s="30"/>
      <c r="AN307" s="30"/>
      <c r="AO307" s="30"/>
      <c r="AP307" s="30">
        <v>1</v>
      </c>
      <c r="AQ307" s="30"/>
      <c r="AR307" s="30">
        <v>1</v>
      </c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1092</v>
      </c>
      <c r="C308" s="18" t="s">
        <v>1819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1640</v>
      </c>
      <c r="C309" s="18" t="s">
        <v>1638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1639</v>
      </c>
      <c r="C310" s="18" t="s">
        <v>1638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1820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1093</v>
      </c>
      <c r="C312" s="18" t="s">
        <v>1821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1094</v>
      </c>
      <c r="C313" s="18" t="s">
        <v>1821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1095</v>
      </c>
      <c r="C314" s="18" t="s">
        <v>1822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1096</v>
      </c>
      <c r="C315" s="18" t="s">
        <v>1823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1097</v>
      </c>
      <c r="C316" s="18" t="s">
        <v>1824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1098</v>
      </c>
      <c r="C317" s="18" t="s">
        <v>1824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1099</v>
      </c>
      <c r="C318" s="18" t="s">
        <v>1824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1100</v>
      </c>
      <c r="C319" s="18" t="s">
        <v>1825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1101</v>
      </c>
      <c r="C320" s="18" t="s">
        <v>1825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1102</v>
      </c>
      <c r="C321" s="18" t="s">
        <v>1826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1103</v>
      </c>
      <c r="C322" s="18" t="s">
        <v>1826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4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1104</v>
      </c>
      <c r="C324" s="18" t="s">
        <v>1828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1105</v>
      </c>
      <c r="C325" s="18" t="s">
        <v>1828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1106</v>
      </c>
      <c r="C326" s="18" t="s">
        <v>1829</v>
      </c>
      <c r="D326" s="18"/>
      <c r="E326" s="30">
        <v>1</v>
      </c>
      <c r="F326" s="30">
        <v>1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>
        <v>1</v>
      </c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>
        <v>1</v>
      </c>
      <c r="BM326" s="27"/>
    </row>
    <row r="327" spans="1:65" ht="25.5" customHeight="1" hidden="1">
      <c r="A327" s="5">
        <v>314</v>
      </c>
      <c r="B327" s="10" t="s">
        <v>1107</v>
      </c>
      <c r="C327" s="18" t="s">
        <v>1829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1108</v>
      </c>
      <c r="C328" s="18" t="s">
        <v>1829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1830</v>
      </c>
      <c r="D329" s="18"/>
      <c r="E329" s="30">
        <v>2</v>
      </c>
      <c r="F329" s="30">
        <v>2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>
        <v>2</v>
      </c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>
        <v>2</v>
      </c>
      <c r="BM329" s="27"/>
    </row>
    <row r="330" spans="1:65" ht="12.75" customHeight="1" hidden="1">
      <c r="A330" s="5">
        <v>317</v>
      </c>
      <c r="B330" s="10">
        <v>232</v>
      </c>
      <c r="C330" s="18" t="s">
        <v>1831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1109</v>
      </c>
      <c r="C331" s="18" t="s">
        <v>1832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1110</v>
      </c>
      <c r="C332" s="18" t="s">
        <v>1833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1111</v>
      </c>
      <c r="C333" s="18" t="s">
        <v>1833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1641</v>
      </c>
      <c r="C334" s="18" t="s">
        <v>1833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1642</v>
      </c>
      <c r="C335" s="18" t="s">
        <v>1833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1112</v>
      </c>
      <c r="C336" s="18" t="s">
        <v>1834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1113</v>
      </c>
      <c r="C337" s="18" t="s">
        <v>1834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1114</v>
      </c>
      <c r="C338" s="18" t="s">
        <v>1835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1115</v>
      </c>
      <c r="C339" s="18" t="s">
        <v>1835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1116</v>
      </c>
      <c r="C340" s="18" t="s">
        <v>1836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1117</v>
      </c>
      <c r="C341" s="18" t="s">
        <v>1836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1118</v>
      </c>
      <c r="C342" s="18" t="s">
        <v>1836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1119</v>
      </c>
      <c r="C344" s="18" t="s">
        <v>1838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1120</v>
      </c>
      <c r="C345" s="18" t="s">
        <v>1838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1121</v>
      </c>
      <c r="C346" s="18" t="s">
        <v>1839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1122</v>
      </c>
      <c r="C347" s="18" t="s">
        <v>1839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1123</v>
      </c>
      <c r="C348" s="19" t="s">
        <v>1840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1124</v>
      </c>
      <c r="C349" s="18" t="s">
        <v>1840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1125</v>
      </c>
      <c r="C350" s="18" t="s">
        <v>1840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1126</v>
      </c>
      <c r="C351" s="18" t="s">
        <v>1841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1127</v>
      </c>
      <c r="C352" s="18" t="s">
        <v>1841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1128</v>
      </c>
      <c r="C353" s="18" t="s">
        <v>1841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1129</v>
      </c>
      <c r="C354" s="18" t="s">
        <v>1841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1130</v>
      </c>
      <c r="C355" s="18" t="s">
        <v>1842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1131</v>
      </c>
      <c r="C356" s="18" t="s">
        <v>1842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1132</v>
      </c>
      <c r="C357" s="18" t="s">
        <v>1842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1133</v>
      </c>
      <c r="C358" s="18" t="s">
        <v>1842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1134</v>
      </c>
      <c r="C359" s="18" t="s">
        <v>1843</v>
      </c>
      <c r="D359" s="18"/>
      <c r="E359" s="30">
        <f>SUM(E360:E399)</f>
        <v>64</v>
      </c>
      <c r="F359" s="30">
        <f aca="true" t="shared" si="7" ref="F359:BM359">SUM(F360:F399)</f>
        <v>52</v>
      </c>
      <c r="G359" s="30">
        <f t="shared" si="7"/>
        <v>1</v>
      </c>
      <c r="H359" s="30">
        <f t="shared" si="7"/>
        <v>0</v>
      </c>
      <c r="I359" s="30">
        <f t="shared" si="7"/>
        <v>11</v>
      </c>
      <c r="J359" s="30">
        <f t="shared" si="7"/>
        <v>0</v>
      </c>
      <c r="K359" s="30">
        <f t="shared" si="7"/>
        <v>3</v>
      </c>
      <c r="L359" s="30">
        <f t="shared" si="7"/>
        <v>0</v>
      </c>
      <c r="M359" s="30">
        <f t="shared" si="7"/>
        <v>3</v>
      </c>
      <c r="N359" s="30">
        <f t="shared" si="7"/>
        <v>1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3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1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27</v>
      </c>
      <c r="AI359" s="30">
        <f t="shared" si="7"/>
        <v>0</v>
      </c>
      <c r="AJ359" s="30">
        <f t="shared" si="7"/>
        <v>0</v>
      </c>
      <c r="AK359" s="30">
        <f t="shared" si="7"/>
        <v>20</v>
      </c>
      <c r="AL359" s="30">
        <f t="shared" si="7"/>
        <v>4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7</v>
      </c>
      <c r="AR359" s="30">
        <f t="shared" si="7"/>
        <v>0</v>
      </c>
      <c r="AS359" s="30">
        <f t="shared" si="7"/>
        <v>1</v>
      </c>
      <c r="AT359" s="30">
        <f t="shared" si="7"/>
        <v>0</v>
      </c>
      <c r="AU359" s="30">
        <f t="shared" si="7"/>
        <v>1</v>
      </c>
      <c r="AV359" s="30">
        <f t="shared" si="7"/>
        <v>0</v>
      </c>
      <c r="AW359" s="30">
        <f t="shared" si="7"/>
        <v>0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1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1135</v>
      </c>
      <c r="C362" s="18" t="s">
        <v>1846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1136</v>
      </c>
      <c r="C363" s="18" t="s">
        <v>1846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1137</v>
      </c>
      <c r="C364" s="18" t="s">
        <v>1847</v>
      </c>
      <c r="D364" s="18"/>
      <c r="E364" s="30">
        <v>1</v>
      </c>
      <c r="F364" s="30"/>
      <c r="G364" s="30"/>
      <c r="H364" s="30"/>
      <c r="I364" s="30">
        <v>1</v>
      </c>
      <c r="J364" s="30"/>
      <c r="K364" s="30"/>
      <c r="L364" s="30"/>
      <c r="M364" s="30"/>
      <c r="N364" s="30"/>
      <c r="O364" s="30"/>
      <c r="P364" s="30"/>
      <c r="Q364" s="30"/>
      <c r="R364" s="30">
        <v>1</v>
      </c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1138</v>
      </c>
      <c r="C365" s="18" t="s">
        <v>1847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1139</v>
      </c>
      <c r="C366" s="18" t="s">
        <v>1848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1140</v>
      </c>
      <c r="C367" s="18" t="s">
        <v>1848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1141</v>
      </c>
      <c r="C368" s="18" t="s">
        <v>1848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1142</v>
      </c>
      <c r="C369" s="18" t="s">
        <v>1849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1143</v>
      </c>
      <c r="C370" s="18" t="s">
        <v>1849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1144</v>
      </c>
      <c r="C371" s="18" t="s">
        <v>1849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1145</v>
      </c>
      <c r="C372" s="18" t="s">
        <v>1850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1146</v>
      </c>
      <c r="C373" s="18" t="s">
        <v>1850</v>
      </c>
      <c r="D373" s="18"/>
      <c r="E373" s="30">
        <v>1</v>
      </c>
      <c r="F373" s="30"/>
      <c r="G373" s="30"/>
      <c r="H373" s="30"/>
      <c r="I373" s="30">
        <v>1</v>
      </c>
      <c r="J373" s="30"/>
      <c r="K373" s="30"/>
      <c r="L373" s="30"/>
      <c r="M373" s="30">
        <v>1</v>
      </c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1147</v>
      </c>
      <c r="C374" s="18" t="s">
        <v>1850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1148</v>
      </c>
      <c r="C375" s="18" t="s">
        <v>1850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1149</v>
      </c>
      <c r="C376" s="18" t="s">
        <v>1851</v>
      </c>
      <c r="D376" s="18"/>
      <c r="E376" s="30">
        <v>2</v>
      </c>
      <c r="F376" s="30">
        <v>1</v>
      </c>
      <c r="G376" s="30"/>
      <c r="H376" s="30"/>
      <c r="I376" s="30">
        <v>1</v>
      </c>
      <c r="J376" s="30"/>
      <c r="K376" s="30"/>
      <c r="L376" s="30"/>
      <c r="M376" s="30"/>
      <c r="N376" s="30">
        <v>1</v>
      </c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>
        <v>1</v>
      </c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1150</v>
      </c>
      <c r="C377" s="18" t="s">
        <v>1851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1151</v>
      </c>
      <c r="C378" s="18" t="s">
        <v>1852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1152</v>
      </c>
      <c r="C379" s="18" t="s">
        <v>1852</v>
      </c>
      <c r="D379" s="18"/>
      <c r="E379" s="30">
        <v>1</v>
      </c>
      <c r="F379" s="30"/>
      <c r="G379" s="30"/>
      <c r="H379" s="30"/>
      <c r="I379" s="30">
        <v>1</v>
      </c>
      <c r="J379" s="30"/>
      <c r="K379" s="30"/>
      <c r="L379" s="30"/>
      <c r="M379" s="30"/>
      <c r="N379" s="30"/>
      <c r="O379" s="30"/>
      <c r="P379" s="30"/>
      <c r="Q379" s="30"/>
      <c r="R379" s="30">
        <v>1</v>
      </c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1153</v>
      </c>
      <c r="C380" s="18" t="s">
        <v>1853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1154</v>
      </c>
      <c r="C381" s="18" t="s">
        <v>1853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1155</v>
      </c>
      <c r="C382" s="18" t="s">
        <v>1853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1156</v>
      </c>
      <c r="C383" s="18" t="s">
        <v>1854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1157</v>
      </c>
      <c r="C384" s="18" t="s">
        <v>1854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1158</v>
      </c>
      <c r="C385" s="18" t="s">
        <v>1855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1159</v>
      </c>
      <c r="C386" s="18" t="s">
        <v>1855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1856</v>
      </c>
      <c r="D387" s="18"/>
      <c r="E387" s="30">
        <v>6</v>
      </c>
      <c r="F387" s="30">
        <v>4</v>
      </c>
      <c r="G387" s="30"/>
      <c r="H387" s="30"/>
      <c r="I387" s="30">
        <v>2</v>
      </c>
      <c r="J387" s="30"/>
      <c r="K387" s="30"/>
      <c r="L387" s="30"/>
      <c r="M387" s="30"/>
      <c r="N387" s="30"/>
      <c r="O387" s="30"/>
      <c r="P387" s="30"/>
      <c r="Q387" s="30">
        <v>1</v>
      </c>
      <c r="R387" s="30">
        <v>1</v>
      </c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2</v>
      </c>
      <c r="AI387" s="30"/>
      <c r="AJ387" s="30"/>
      <c r="AK387" s="30">
        <v>1</v>
      </c>
      <c r="AL387" s="30">
        <v>1</v>
      </c>
      <c r="AM387" s="30"/>
      <c r="AN387" s="30"/>
      <c r="AO387" s="30"/>
      <c r="AP387" s="30"/>
      <c r="AQ387" s="30">
        <v>1</v>
      </c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1160</v>
      </c>
      <c r="C389" s="18" t="s">
        <v>1858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1161</v>
      </c>
      <c r="C390" s="18" t="s">
        <v>1858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1162</v>
      </c>
      <c r="C391" s="18" t="s">
        <v>1859</v>
      </c>
      <c r="D391" s="18"/>
      <c r="E391" s="30">
        <v>48</v>
      </c>
      <c r="F391" s="30">
        <v>42</v>
      </c>
      <c r="G391" s="30">
        <v>1</v>
      </c>
      <c r="H391" s="30"/>
      <c r="I391" s="30">
        <v>5</v>
      </c>
      <c r="J391" s="30"/>
      <c r="K391" s="30">
        <v>3</v>
      </c>
      <c r="L391" s="30"/>
      <c r="M391" s="30">
        <v>2</v>
      </c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>
        <v>1</v>
      </c>
      <c r="AC391" s="30"/>
      <c r="AD391" s="30"/>
      <c r="AE391" s="30"/>
      <c r="AF391" s="30"/>
      <c r="AG391" s="30"/>
      <c r="AH391" s="30">
        <v>19</v>
      </c>
      <c r="AI391" s="30"/>
      <c r="AJ391" s="30"/>
      <c r="AK391" s="30">
        <v>19</v>
      </c>
      <c r="AL391" s="30">
        <v>3</v>
      </c>
      <c r="AM391" s="30"/>
      <c r="AN391" s="30"/>
      <c r="AO391" s="30"/>
      <c r="AP391" s="30"/>
      <c r="AQ391" s="30">
        <v>6</v>
      </c>
      <c r="AR391" s="30"/>
      <c r="AS391" s="30">
        <v>1</v>
      </c>
      <c r="AT391" s="30"/>
      <c r="AU391" s="30">
        <v>1</v>
      </c>
      <c r="AV391" s="30"/>
      <c r="AW391" s="30"/>
      <c r="AX391" s="30">
        <v>1</v>
      </c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>
        <v>1</v>
      </c>
      <c r="BM391" s="27"/>
    </row>
    <row r="392" spans="1:65" ht="22.5" customHeight="1">
      <c r="A392" s="5">
        <v>379</v>
      </c>
      <c r="B392" s="10" t="s">
        <v>1163</v>
      </c>
      <c r="C392" s="18" t="s">
        <v>1859</v>
      </c>
      <c r="D392" s="18"/>
      <c r="E392" s="30">
        <v>5</v>
      </c>
      <c r="F392" s="30">
        <v>5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>
        <v>5</v>
      </c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1860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1164</v>
      </c>
      <c r="C395" s="18" t="s">
        <v>1862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1165</v>
      </c>
      <c r="C396" s="18" t="s">
        <v>1862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1166</v>
      </c>
      <c r="C397" s="18" t="s">
        <v>1863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1167</v>
      </c>
      <c r="C398" s="18" t="s">
        <v>1863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1168</v>
      </c>
      <c r="C400" s="18" t="s">
        <v>1865</v>
      </c>
      <c r="D400" s="18"/>
      <c r="E400" s="27">
        <f aca="true" t="shared" si="8" ref="E400:BM400">SUM(E401:E454)</f>
        <v>180</v>
      </c>
      <c r="F400" s="27">
        <f t="shared" si="8"/>
        <v>163</v>
      </c>
      <c r="G400" s="27">
        <f t="shared" si="8"/>
        <v>1</v>
      </c>
      <c r="H400" s="27">
        <f t="shared" si="8"/>
        <v>2</v>
      </c>
      <c r="I400" s="27">
        <f t="shared" si="8"/>
        <v>14</v>
      </c>
      <c r="J400" s="27">
        <f t="shared" si="8"/>
        <v>0</v>
      </c>
      <c r="K400" s="27">
        <f t="shared" si="8"/>
        <v>1</v>
      </c>
      <c r="L400" s="27">
        <f t="shared" si="8"/>
        <v>0</v>
      </c>
      <c r="M400" s="27">
        <f t="shared" si="8"/>
        <v>2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9</v>
      </c>
      <c r="S400" s="27">
        <f t="shared" si="8"/>
        <v>0</v>
      </c>
      <c r="T400" s="27">
        <f t="shared" si="8"/>
        <v>24</v>
      </c>
      <c r="U400" s="27">
        <f t="shared" si="8"/>
        <v>6</v>
      </c>
      <c r="V400" s="27">
        <f t="shared" si="8"/>
        <v>4</v>
      </c>
      <c r="W400" s="27">
        <f t="shared" si="8"/>
        <v>7</v>
      </c>
      <c r="X400" s="27">
        <f t="shared" si="8"/>
        <v>7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1</v>
      </c>
      <c r="AC400" s="27">
        <f t="shared" si="8"/>
        <v>0</v>
      </c>
      <c r="AD400" s="27">
        <f t="shared" si="8"/>
        <v>2</v>
      </c>
      <c r="AE400" s="27">
        <f t="shared" si="8"/>
        <v>0</v>
      </c>
      <c r="AF400" s="27">
        <f t="shared" si="8"/>
        <v>0</v>
      </c>
      <c r="AG400" s="27">
        <f t="shared" si="8"/>
        <v>13</v>
      </c>
      <c r="AH400" s="27">
        <f t="shared" si="8"/>
        <v>22</v>
      </c>
      <c r="AI400" s="27">
        <f t="shared" si="8"/>
        <v>0</v>
      </c>
      <c r="AJ400" s="27">
        <f t="shared" si="8"/>
        <v>0</v>
      </c>
      <c r="AK400" s="27">
        <f t="shared" si="8"/>
        <v>100</v>
      </c>
      <c r="AL400" s="27">
        <f t="shared" si="8"/>
        <v>1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1</v>
      </c>
      <c r="AR400" s="27">
        <f t="shared" si="8"/>
        <v>19</v>
      </c>
      <c r="AS400" s="27">
        <f t="shared" si="8"/>
        <v>20</v>
      </c>
      <c r="AT400" s="27">
        <f t="shared" si="8"/>
        <v>0</v>
      </c>
      <c r="AU400" s="27">
        <f t="shared" si="8"/>
        <v>12</v>
      </c>
      <c r="AV400" s="27">
        <f t="shared" si="8"/>
        <v>0</v>
      </c>
      <c r="AW400" s="27">
        <f t="shared" si="8"/>
        <v>2</v>
      </c>
      <c r="AX400" s="27">
        <f t="shared" si="8"/>
        <v>2</v>
      </c>
      <c r="AY400" s="27">
        <f t="shared" si="8"/>
        <v>6</v>
      </c>
      <c r="AZ400" s="27">
        <f t="shared" si="8"/>
        <v>2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0</v>
      </c>
      <c r="BK400" s="27">
        <f t="shared" si="8"/>
        <v>0</v>
      </c>
      <c r="BL400" s="27">
        <f t="shared" si="8"/>
        <v>5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1169</v>
      </c>
      <c r="C401" s="18" t="s">
        <v>1866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1170</v>
      </c>
      <c r="C402" s="18" t="s">
        <v>1867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1171</v>
      </c>
      <c r="C403" s="18" t="s">
        <v>1867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1172</v>
      </c>
      <c r="C405" s="18" t="s">
        <v>1869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1173</v>
      </c>
      <c r="C406" s="18" t="s">
        <v>1869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1174</v>
      </c>
      <c r="C407" s="18" t="s">
        <v>1869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1175</v>
      </c>
      <c r="C408" s="18" t="s">
        <v>1870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1176</v>
      </c>
      <c r="C409" s="18" t="s">
        <v>1870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1177</v>
      </c>
      <c r="C410" s="18" t="s">
        <v>1871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1178</v>
      </c>
      <c r="C411" s="18" t="s">
        <v>1871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1179</v>
      </c>
      <c r="C412" s="18" t="s">
        <v>1872</v>
      </c>
      <c r="D412" s="18"/>
      <c r="E412" s="30">
        <v>7</v>
      </c>
      <c r="F412" s="30"/>
      <c r="G412" s="30"/>
      <c r="H412" s="30"/>
      <c r="I412" s="30">
        <v>7</v>
      </c>
      <c r="J412" s="30"/>
      <c r="K412" s="30"/>
      <c r="L412" s="30"/>
      <c r="M412" s="30"/>
      <c r="N412" s="30"/>
      <c r="O412" s="30"/>
      <c r="P412" s="30"/>
      <c r="Q412" s="30"/>
      <c r="R412" s="30">
        <v>7</v>
      </c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1180</v>
      </c>
      <c r="C413" s="18" t="s">
        <v>1873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1181</v>
      </c>
      <c r="C414" s="18" t="s">
        <v>1873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1633</v>
      </c>
      <c r="C415" s="18" t="s">
        <v>1634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1635</v>
      </c>
      <c r="C416" s="18" t="s">
        <v>1634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1636</v>
      </c>
      <c r="C417" s="18" t="s">
        <v>1634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1182</v>
      </c>
      <c r="C418" s="18" t="s">
        <v>1874</v>
      </c>
      <c r="D418" s="18"/>
      <c r="E418" s="30">
        <v>4</v>
      </c>
      <c r="F418" s="30">
        <v>3</v>
      </c>
      <c r="G418" s="30"/>
      <c r="H418" s="30">
        <v>1</v>
      </c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>
        <v>2</v>
      </c>
      <c r="U418" s="30"/>
      <c r="V418" s="30">
        <v>2</v>
      </c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>
        <v>1</v>
      </c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1183</v>
      </c>
      <c r="C419" s="18" t="s">
        <v>1874</v>
      </c>
      <c r="D419" s="18"/>
      <c r="E419" s="30">
        <v>3</v>
      </c>
      <c r="F419" s="30">
        <v>3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>
        <v>2</v>
      </c>
      <c r="U419" s="30"/>
      <c r="V419" s="30"/>
      <c r="W419" s="30">
        <v>1</v>
      </c>
      <c r="X419" s="30">
        <v>1</v>
      </c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>
        <v>1</v>
      </c>
      <c r="AL419" s="30"/>
      <c r="AM419" s="30"/>
      <c r="AN419" s="30"/>
      <c r="AO419" s="30"/>
      <c r="AP419" s="30"/>
      <c r="AQ419" s="30"/>
      <c r="AR419" s="30">
        <v>2</v>
      </c>
      <c r="AS419" s="30">
        <v>1</v>
      </c>
      <c r="AT419" s="30"/>
      <c r="AU419" s="30">
        <v>2</v>
      </c>
      <c r="AV419" s="30"/>
      <c r="AW419" s="30"/>
      <c r="AX419" s="30"/>
      <c r="AY419" s="30">
        <v>2</v>
      </c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1184</v>
      </c>
      <c r="C420" s="18" t="s">
        <v>1875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1185</v>
      </c>
      <c r="C421" s="18" t="s">
        <v>1875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1186</v>
      </c>
      <c r="C422" s="18" t="s">
        <v>1875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1187</v>
      </c>
      <c r="C423" s="18" t="s">
        <v>1875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1188</v>
      </c>
      <c r="C424" s="18" t="s">
        <v>1875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1189</v>
      </c>
      <c r="C426" s="18" t="s">
        <v>1877</v>
      </c>
      <c r="D426" s="18"/>
      <c r="E426" s="30">
        <v>2</v>
      </c>
      <c r="F426" s="30">
        <v>1</v>
      </c>
      <c r="G426" s="30"/>
      <c r="H426" s="30">
        <v>1</v>
      </c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>
        <v>1</v>
      </c>
      <c r="AL426" s="30"/>
      <c r="AM426" s="30"/>
      <c r="AN426" s="30"/>
      <c r="AO426" s="30"/>
      <c r="AP426" s="30"/>
      <c r="AQ426" s="30"/>
      <c r="AR426" s="30">
        <v>1</v>
      </c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1190</v>
      </c>
      <c r="C427" s="18" t="s">
        <v>1877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1191</v>
      </c>
      <c r="C428" s="18" t="s">
        <v>1877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1192</v>
      </c>
      <c r="C429" s="18" t="s">
        <v>1878</v>
      </c>
      <c r="D429" s="18"/>
      <c r="E429" s="30">
        <v>102</v>
      </c>
      <c r="F429" s="30">
        <v>96</v>
      </c>
      <c r="G429" s="30">
        <v>1</v>
      </c>
      <c r="H429" s="30"/>
      <c r="I429" s="30">
        <v>5</v>
      </c>
      <c r="J429" s="30"/>
      <c r="K429" s="30">
        <v>1</v>
      </c>
      <c r="L429" s="30"/>
      <c r="M429" s="30"/>
      <c r="N429" s="30"/>
      <c r="O429" s="30"/>
      <c r="P429" s="30"/>
      <c r="Q429" s="30">
        <v>2</v>
      </c>
      <c r="R429" s="30">
        <v>2</v>
      </c>
      <c r="S429" s="30"/>
      <c r="T429" s="30">
        <v>14</v>
      </c>
      <c r="U429" s="30">
        <v>1</v>
      </c>
      <c r="V429" s="30">
        <v>2</v>
      </c>
      <c r="W429" s="30">
        <v>5</v>
      </c>
      <c r="X429" s="30">
        <v>6</v>
      </c>
      <c r="Y429" s="30"/>
      <c r="Z429" s="30"/>
      <c r="AA429" s="30"/>
      <c r="AB429" s="30">
        <v>1</v>
      </c>
      <c r="AC429" s="30"/>
      <c r="AD429" s="30">
        <v>1</v>
      </c>
      <c r="AE429" s="30"/>
      <c r="AF429" s="30"/>
      <c r="AG429" s="30"/>
      <c r="AH429" s="30">
        <v>2</v>
      </c>
      <c r="AI429" s="30"/>
      <c r="AJ429" s="30"/>
      <c r="AK429" s="30">
        <v>77</v>
      </c>
      <c r="AL429" s="30">
        <v>1</v>
      </c>
      <c r="AM429" s="30"/>
      <c r="AN429" s="30"/>
      <c r="AO429" s="30"/>
      <c r="AP429" s="30"/>
      <c r="AQ429" s="30"/>
      <c r="AR429" s="30">
        <v>13</v>
      </c>
      <c r="AS429" s="30">
        <v>12</v>
      </c>
      <c r="AT429" s="30"/>
      <c r="AU429" s="30">
        <v>4</v>
      </c>
      <c r="AV429" s="30"/>
      <c r="AW429" s="30"/>
      <c r="AX429" s="30">
        <v>1</v>
      </c>
      <c r="AY429" s="30">
        <v>3</v>
      </c>
      <c r="AZ429" s="30"/>
      <c r="BA429" s="30"/>
      <c r="BB429" s="30"/>
      <c r="BC429" s="30">
        <v>1</v>
      </c>
      <c r="BD429" s="30"/>
      <c r="BE429" s="30"/>
      <c r="BF429" s="30"/>
      <c r="BG429" s="30"/>
      <c r="BH429" s="30"/>
      <c r="BI429" s="30"/>
      <c r="BJ429" s="30"/>
      <c r="BK429" s="30"/>
      <c r="BL429" s="30">
        <v>5</v>
      </c>
      <c r="BM429" s="27"/>
    </row>
    <row r="430" spans="1:65" ht="25.5" customHeight="1">
      <c r="A430" s="5">
        <v>417</v>
      </c>
      <c r="B430" s="10" t="s">
        <v>1193</v>
      </c>
      <c r="C430" s="18" t="s">
        <v>1878</v>
      </c>
      <c r="D430" s="18"/>
      <c r="E430" s="30">
        <v>52</v>
      </c>
      <c r="F430" s="30">
        <v>50</v>
      </c>
      <c r="G430" s="30"/>
      <c r="H430" s="30"/>
      <c r="I430" s="30">
        <v>2</v>
      </c>
      <c r="J430" s="30"/>
      <c r="K430" s="30"/>
      <c r="L430" s="30"/>
      <c r="M430" s="30">
        <v>2</v>
      </c>
      <c r="N430" s="30"/>
      <c r="O430" s="30"/>
      <c r="P430" s="30"/>
      <c r="Q430" s="30"/>
      <c r="R430" s="30"/>
      <c r="S430" s="30"/>
      <c r="T430" s="30">
        <v>6</v>
      </c>
      <c r="U430" s="30">
        <v>5</v>
      </c>
      <c r="V430" s="30"/>
      <c r="W430" s="30">
        <v>1</v>
      </c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>
        <v>12</v>
      </c>
      <c r="AH430" s="30">
        <v>19</v>
      </c>
      <c r="AI430" s="30"/>
      <c r="AJ430" s="30"/>
      <c r="AK430" s="30">
        <v>12</v>
      </c>
      <c r="AL430" s="30"/>
      <c r="AM430" s="30"/>
      <c r="AN430" s="30"/>
      <c r="AO430" s="30"/>
      <c r="AP430" s="30"/>
      <c r="AQ430" s="30">
        <v>1</v>
      </c>
      <c r="AR430" s="30"/>
      <c r="AS430" s="30">
        <v>7</v>
      </c>
      <c r="AT430" s="30"/>
      <c r="AU430" s="30">
        <v>6</v>
      </c>
      <c r="AV430" s="30"/>
      <c r="AW430" s="30">
        <v>2</v>
      </c>
      <c r="AX430" s="30">
        <v>1</v>
      </c>
      <c r="AY430" s="30">
        <v>1</v>
      </c>
      <c r="AZ430" s="30">
        <v>2</v>
      </c>
      <c r="BA430" s="30"/>
      <c r="BB430" s="30"/>
      <c r="BC430" s="30"/>
      <c r="BD430" s="30"/>
      <c r="BE430" s="30"/>
      <c r="BF430" s="30"/>
      <c r="BG430" s="30"/>
      <c r="BH430" s="30"/>
      <c r="BI430" s="30">
        <v>1</v>
      </c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1579</v>
      </c>
      <c r="C431" s="18" t="s">
        <v>1582</v>
      </c>
      <c r="D431" s="18"/>
      <c r="E431" s="30">
        <v>8</v>
      </c>
      <c r="F431" s="30">
        <v>8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8</v>
      </c>
      <c r="AL431" s="30"/>
      <c r="AM431" s="30"/>
      <c r="AN431" s="30"/>
      <c r="AO431" s="30"/>
      <c r="AP431" s="30"/>
      <c r="AQ431" s="30"/>
      <c r="AR431" s="30">
        <v>3</v>
      </c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1580</v>
      </c>
      <c r="C432" s="18" t="s">
        <v>1582</v>
      </c>
      <c r="D432" s="18"/>
      <c r="E432" s="30">
        <v>2</v>
      </c>
      <c r="F432" s="30">
        <v>2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>
        <v>1</v>
      </c>
      <c r="AH432" s="30">
        <v>1</v>
      </c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1581</v>
      </c>
      <c r="C433" s="18" t="s">
        <v>1582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1194</v>
      </c>
      <c r="C435" s="18" t="s">
        <v>1880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1195</v>
      </c>
      <c r="C436" s="18" t="s">
        <v>1880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1196</v>
      </c>
      <c r="C437" s="18" t="s">
        <v>1880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1197</v>
      </c>
      <c r="C438" s="18" t="s">
        <v>5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1198</v>
      </c>
      <c r="C439" s="18" t="s">
        <v>5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1199</v>
      </c>
      <c r="C440" s="18" t="s">
        <v>5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1200</v>
      </c>
      <c r="C441" s="18" t="s">
        <v>1881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1201</v>
      </c>
      <c r="C442" s="18" t="s">
        <v>1881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1202</v>
      </c>
      <c r="C443" s="18" t="s">
        <v>1882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1203</v>
      </c>
      <c r="C444" s="18" t="s">
        <v>1882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1204</v>
      </c>
      <c r="C445" s="18" t="s">
        <v>6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1205</v>
      </c>
      <c r="C446" s="18" t="s">
        <v>6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1206</v>
      </c>
      <c r="C447" s="18" t="s">
        <v>6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1207</v>
      </c>
      <c r="C448" s="18" t="s">
        <v>6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1208</v>
      </c>
      <c r="C449" s="18" t="s">
        <v>1883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1209</v>
      </c>
      <c r="C450" s="18" t="s">
        <v>1883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1210</v>
      </c>
      <c r="C451" s="18" t="s">
        <v>1884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1211</v>
      </c>
      <c r="C452" s="18" t="s">
        <v>1884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1212</v>
      </c>
      <c r="C453" s="18" t="s">
        <v>1885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1213</v>
      </c>
      <c r="C454" s="18" t="s">
        <v>1885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1214</v>
      </c>
      <c r="C455" s="18" t="s">
        <v>1886</v>
      </c>
      <c r="D455" s="18"/>
      <c r="E455" s="27">
        <f>SUM(E456:E465)</f>
        <v>8</v>
      </c>
      <c r="F455" s="27">
        <f aca="true" t="shared" si="9" ref="F455:BM455">SUM(F456:F465)</f>
        <v>8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3</v>
      </c>
      <c r="AI455" s="27">
        <f t="shared" si="9"/>
        <v>0</v>
      </c>
      <c r="AJ455" s="27">
        <f t="shared" si="9"/>
        <v>0</v>
      </c>
      <c r="AK455" s="27">
        <f t="shared" si="9"/>
        <v>4</v>
      </c>
      <c r="AL455" s="27">
        <f t="shared" si="9"/>
        <v>1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3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1215</v>
      </c>
      <c r="C456" s="18" t="s">
        <v>1887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1216</v>
      </c>
      <c r="C457" s="18" t="s">
        <v>1887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1217</v>
      </c>
      <c r="C458" s="18" t="s">
        <v>1888</v>
      </c>
      <c r="D458" s="18"/>
      <c r="E458" s="30">
        <v>2</v>
      </c>
      <c r="F458" s="30">
        <v>2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>
        <v>2</v>
      </c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1218</v>
      </c>
      <c r="C459" s="18" t="s">
        <v>1888</v>
      </c>
      <c r="D459" s="18"/>
      <c r="E459" s="30">
        <v>6</v>
      </c>
      <c r="F459" s="30">
        <v>6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>
        <v>1</v>
      </c>
      <c r="AI459" s="30"/>
      <c r="AJ459" s="30"/>
      <c r="AK459" s="30">
        <v>4</v>
      </c>
      <c r="AL459" s="30">
        <v>1</v>
      </c>
      <c r="AM459" s="30"/>
      <c r="AN459" s="30"/>
      <c r="AO459" s="30"/>
      <c r="AP459" s="30">
        <v>3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1219</v>
      </c>
      <c r="C460" s="18" t="s">
        <v>1889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1220</v>
      </c>
      <c r="C461" s="18" t="s">
        <v>1889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1221</v>
      </c>
      <c r="C462" s="18" t="s">
        <v>1890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1222</v>
      </c>
      <c r="C463" s="18" t="s">
        <v>1890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1223</v>
      </c>
      <c r="C464" s="18" t="s">
        <v>1891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1224</v>
      </c>
      <c r="C465" s="18" t="s">
        <v>1891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1225</v>
      </c>
      <c r="C466" s="18" t="s">
        <v>1892</v>
      </c>
      <c r="D466" s="18"/>
      <c r="E466" s="27">
        <f>SUM(E467:E505)</f>
        <v>433</v>
      </c>
      <c r="F466" s="27">
        <f aca="true" t="shared" si="10" ref="F466:BM466">SUM(F467:F505)</f>
        <v>358</v>
      </c>
      <c r="G466" s="27">
        <f t="shared" si="10"/>
        <v>1</v>
      </c>
      <c r="H466" s="27">
        <f t="shared" si="10"/>
        <v>0</v>
      </c>
      <c r="I466" s="27">
        <f t="shared" si="10"/>
        <v>74</v>
      </c>
      <c r="J466" s="27">
        <f t="shared" si="10"/>
        <v>0</v>
      </c>
      <c r="K466" s="27">
        <f t="shared" si="10"/>
        <v>3</v>
      </c>
      <c r="L466" s="27">
        <f t="shared" si="10"/>
        <v>52</v>
      </c>
      <c r="M466" s="27">
        <f t="shared" si="10"/>
        <v>4</v>
      </c>
      <c r="N466" s="27">
        <f t="shared" si="10"/>
        <v>2</v>
      </c>
      <c r="O466" s="27">
        <f t="shared" si="10"/>
        <v>1</v>
      </c>
      <c r="P466" s="27">
        <f t="shared" si="10"/>
        <v>2</v>
      </c>
      <c r="Q466" s="27">
        <f t="shared" si="10"/>
        <v>3</v>
      </c>
      <c r="R466" s="27">
        <f t="shared" si="10"/>
        <v>7</v>
      </c>
      <c r="S466" s="27">
        <f t="shared" si="10"/>
        <v>0</v>
      </c>
      <c r="T466" s="27">
        <f t="shared" si="10"/>
        <v>75</v>
      </c>
      <c r="U466" s="27">
        <f t="shared" si="10"/>
        <v>0</v>
      </c>
      <c r="V466" s="27">
        <f t="shared" si="10"/>
        <v>0</v>
      </c>
      <c r="W466" s="27">
        <f t="shared" si="10"/>
        <v>14</v>
      </c>
      <c r="X466" s="27">
        <f t="shared" si="10"/>
        <v>46</v>
      </c>
      <c r="Y466" s="27">
        <f t="shared" si="10"/>
        <v>15</v>
      </c>
      <c r="Z466" s="27">
        <f t="shared" si="10"/>
        <v>0</v>
      </c>
      <c r="AA466" s="27">
        <f t="shared" si="10"/>
        <v>0</v>
      </c>
      <c r="AB466" s="27">
        <f t="shared" si="10"/>
        <v>2</v>
      </c>
      <c r="AC466" s="27">
        <f t="shared" si="10"/>
        <v>0</v>
      </c>
      <c r="AD466" s="27">
        <f t="shared" si="10"/>
        <v>0</v>
      </c>
      <c r="AE466" s="27">
        <f t="shared" si="10"/>
        <v>4</v>
      </c>
      <c r="AF466" s="27">
        <f t="shared" si="10"/>
        <v>0</v>
      </c>
      <c r="AG466" s="27">
        <f t="shared" si="10"/>
        <v>0</v>
      </c>
      <c r="AH466" s="27">
        <f t="shared" si="10"/>
        <v>38</v>
      </c>
      <c r="AI466" s="27">
        <f t="shared" si="10"/>
        <v>0</v>
      </c>
      <c r="AJ466" s="27">
        <f t="shared" si="10"/>
        <v>2</v>
      </c>
      <c r="AK466" s="27">
        <f t="shared" si="10"/>
        <v>208</v>
      </c>
      <c r="AL466" s="27">
        <f t="shared" si="10"/>
        <v>26</v>
      </c>
      <c r="AM466" s="27">
        <f t="shared" si="10"/>
        <v>3</v>
      </c>
      <c r="AN466" s="27">
        <f t="shared" si="10"/>
        <v>0</v>
      </c>
      <c r="AO466" s="27">
        <f t="shared" si="10"/>
        <v>0</v>
      </c>
      <c r="AP466" s="27">
        <f t="shared" si="10"/>
        <v>52</v>
      </c>
      <c r="AQ466" s="27">
        <f t="shared" si="10"/>
        <v>12</v>
      </c>
      <c r="AR466" s="27">
        <f t="shared" si="10"/>
        <v>62</v>
      </c>
      <c r="AS466" s="27">
        <f t="shared" si="10"/>
        <v>54</v>
      </c>
      <c r="AT466" s="27">
        <f t="shared" si="10"/>
        <v>0</v>
      </c>
      <c r="AU466" s="27">
        <f t="shared" si="10"/>
        <v>57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23</v>
      </c>
      <c r="AZ466" s="27">
        <f t="shared" si="10"/>
        <v>34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26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1226</v>
      </c>
      <c r="C467" s="18" t="s">
        <v>1893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1227</v>
      </c>
      <c r="C468" s="18" t="s">
        <v>1893</v>
      </c>
      <c r="D468" s="18"/>
      <c r="E468" s="30">
        <v>3</v>
      </c>
      <c r="F468" s="30">
        <v>3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>
        <v>3</v>
      </c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1228</v>
      </c>
      <c r="C469" s="18" t="s">
        <v>1893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1628</v>
      </c>
      <c r="C470" s="18" t="s">
        <v>1629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1229</v>
      </c>
      <c r="C471" s="18" t="s">
        <v>1894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1230</v>
      </c>
      <c r="C472" s="18" t="s">
        <v>1894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1231</v>
      </c>
      <c r="C473" s="18" t="s">
        <v>1894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1232</v>
      </c>
      <c r="C474" s="18" t="s">
        <v>1895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1233</v>
      </c>
      <c r="C475" s="18" t="s">
        <v>1895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1234</v>
      </c>
      <c r="C476" s="18" t="s">
        <v>1895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1235</v>
      </c>
      <c r="C477" s="18" t="s">
        <v>1896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1236</v>
      </c>
      <c r="C478" s="18" t="s">
        <v>1896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1237</v>
      </c>
      <c r="C479" s="18" t="s">
        <v>1896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1238</v>
      </c>
      <c r="C480" s="18" t="s">
        <v>1897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1239</v>
      </c>
      <c r="C481" s="18" t="s">
        <v>1897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1240</v>
      </c>
      <c r="C482" s="18" t="s">
        <v>1897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1241</v>
      </c>
      <c r="C483" s="18" t="s">
        <v>1898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1242</v>
      </c>
      <c r="C484" s="18" t="s">
        <v>1898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1243</v>
      </c>
      <c r="C485" s="18" t="s">
        <v>1898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1244</v>
      </c>
      <c r="C486" s="18" t="s">
        <v>1899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1245</v>
      </c>
      <c r="C487" s="18" t="s">
        <v>1899</v>
      </c>
      <c r="D487" s="18"/>
      <c r="E487" s="30">
        <v>1</v>
      </c>
      <c r="F487" s="30"/>
      <c r="G487" s="30"/>
      <c r="H487" s="30"/>
      <c r="I487" s="30">
        <v>1</v>
      </c>
      <c r="J487" s="30"/>
      <c r="K487" s="30"/>
      <c r="L487" s="30"/>
      <c r="M487" s="30">
        <v>1</v>
      </c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1246</v>
      </c>
      <c r="C488" s="18" t="s">
        <v>1899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1247</v>
      </c>
      <c r="C489" s="18" t="s">
        <v>1900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1248</v>
      </c>
      <c r="C490" s="18" t="s">
        <v>1900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1249</v>
      </c>
      <c r="C493" s="18" t="s">
        <v>1903</v>
      </c>
      <c r="D493" s="18"/>
      <c r="E493" s="30">
        <v>144</v>
      </c>
      <c r="F493" s="30">
        <v>83</v>
      </c>
      <c r="G493" s="30"/>
      <c r="H493" s="30"/>
      <c r="I493" s="30">
        <v>61</v>
      </c>
      <c r="J493" s="30"/>
      <c r="K493" s="30">
        <v>2</v>
      </c>
      <c r="L493" s="30">
        <v>50</v>
      </c>
      <c r="M493" s="30">
        <v>1</v>
      </c>
      <c r="N493" s="30">
        <v>2</v>
      </c>
      <c r="O493" s="30"/>
      <c r="P493" s="30">
        <v>1</v>
      </c>
      <c r="Q493" s="30">
        <v>1</v>
      </c>
      <c r="R493" s="30">
        <v>4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>
        <v>2</v>
      </c>
      <c r="AC493" s="30"/>
      <c r="AD493" s="30"/>
      <c r="AE493" s="30">
        <v>4</v>
      </c>
      <c r="AF493" s="30"/>
      <c r="AG493" s="30"/>
      <c r="AH493" s="30">
        <v>32</v>
      </c>
      <c r="AI493" s="30"/>
      <c r="AJ493" s="30"/>
      <c r="AK493" s="30">
        <v>34</v>
      </c>
      <c r="AL493" s="30">
        <v>11</v>
      </c>
      <c r="AM493" s="30"/>
      <c r="AN493" s="30"/>
      <c r="AO493" s="30"/>
      <c r="AP493" s="30">
        <v>21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>
        <v>3</v>
      </c>
      <c r="BM493" s="27"/>
    </row>
    <row r="494" spans="1:65" ht="33.75" customHeight="1">
      <c r="A494" s="5">
        <v>481</v>
      </c>
      <c r="B494" s="10" t="s">
        <v>1250</v>
      </c>
      <c r="C494" s="18" t="s">
        <v>1903</v>
      </c>
      <c r="D494" s="18"/>
      <c r="E494" s="30">
        <v>86</v>
      </c>
      <c r="F494" s="30">
        <v>84</v>
      </c>
      <c r="G494" s="30">
        <v>1</v>
      </c>
      <c r="H494" s="30"/>
      <c r="I494" s="30">
        <v>1</v>
      </c>
      <c r="J494" s="30"/>
      <c r="K494" s="30"/>
      <c r="L494" s="30"/>
      <c r="M494" s="30"/>
      <c r="N494" s="30"/>
      <c r="O494" s="30"/>
      <c r="P494" s="30">
        <v>1</v>
      </c>
      <c r="Q494" s="30"/>
      <c r="R494" s="30"/>
      <c r="S494" s="30"/>
      <c r="T494" s="30">
        <v>10</v>
      </c>
      <c r="U494" s="30"/>
      <c r="V494" s="30"/>
      <c r="W494" s="30">
        <v>8</v>
      </c>
      <c r="X494" s="30">
        <v>2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64</v>
      </c>
      <c r="AL494" s="30">
        <v>10</v>
      </c>
      <c r="AM494" s="30"/>
      <c r="AN494" s="30"/>
      <c r="AO494" s="30"/>
      <c r="AP494" s="30">
        <v>31</v>
      </c>
      <c r="AQ494" s="30"/>
      <c r="AR494" s="30">
        <v>2</v>
      </c>
      <c r="AS494" s="30">
        <v>3</v>
      </c>
      <c r="AT494" s="30"/>
      <c r="AU494" s="30">
        <v>2</v>
      </c>
      <c r="AV494" s="30"/>
      <c r="AW494" s="30"/>
      <c r="AX494" s="30"/>
      <c r="AY494" s="30">
        <v>1</v>
      </c>
      <c r="AZ494" s="30">
        <v>1</v>
      </c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1251</v>
      </c>
      <c r="C495" s="18" t="s">
        <v>1903</v>
      </c>
      <c r="D495" s="18"/>
      <c r="E495" s="30">
        <v>3</v>
      </c>
      <c r="F495" s="30">
        <v>3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>
        <v>1</v>
      </c>
      <c r="U495" s="30"/>
      <c r="V495" s="30"/>
      <c r="W495" s="30"/>
      <c r="X495" s="30">
        <v>1</v>
      </c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>
        <v>2</v>
      </c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1904</v>
      </c>
      <c r="D496" s="18"/>
      <c r="E496" s="30">
        <v>2</v>
      </c>
      <c r="F496" s="30"/>
      <c r="G496" s="30"/>
      <c r="H496" s="30"/>
      <c r="I496" s="30">
        <v>2</v>
      </c>
      <c r="J496" s="30"/>
      <c r="K496" s="30">
        <v>1</v>
      </c>
      <c r="L496" s="30">
        <v>1</v>
      </c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1252</v>
      </c>
      <c r="C498" s="18" t="s">
        <v>1906</v>
      </c>
      <c r="D498" s="18"/>
      <c r="E498" s="30">
        <v>48</v>
      </c>
      <c r="F498" s="30">
        <v>42</v>
      </c>
      <c r="G498" s="30"/>
      <c r="H498" s="30"/>
      <c r="I498" s="30">
        <v>6</v>
      </c>
      <c r="J498" s="30"/>
      <c r="K498" s="30"/>
      <c r="L498" s="30">
        <v>1</v>
      </c>
      <c r="M498" s="30">
        <v>2</v>
      </c>
      <c r="N498" s="30"/>
      <c r="O498" s="30">
        <v>1</v>
      </c>
      <c r="P498" s="30"/>
      <c r="Q498" s="30">
        <v>1</v>
      </c>
      <c r="R498" s="30">
        <v>1</v>
      </c>
      <c r="S498" s="30"/>
      <c r="T498" s="30">
        <v>3</v>
      </c>
      <c r="U498" s="30"/>
      <c r="V498" s="30"/>
      <c r="W498" s="30">
        <v>2</v>
      </c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4</v>
      </c>
      <c r="AI498" s="30"/>
      <c r="AJ498" s="30">
        <v>2</v>
      </c>
      <c r="AK498" s="30">
        <v>28</v>
      </c>
      <c r="AL498" s="30">
        <v>5</v>
      </c>
      <c r="AM498" s="30"/>
      <c r="AN498" s="30"/>
      <c r="AO498" s="30"/>
      <c r="AP498" s="30"/>
      <c r="AQ498" s="30"/>
      <c r="AR498" s="30">
        <v>3</v>
      </c>
      <c r="AS498" s="30">
        <v>1</v>
      </c>
      <c r="AT498" s="30"/>
      <c r="AU498" s="30">
        <v>2</v>
      </c>
      <c r="AV498" s="30"/>
      <c r="AW498" s="30"/>
      <c r="AX498" s="30"/>
      <c r="AY498" s="30">
        <v>2</v>
      </c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1253</v>
      </c>
      <c r="C499" s="18" t="s">
        <v>1906</v>
      </c>
      <c r="D499" s="18"/>
      <c r="E499" s="30">
        <v>141</v>
      </c>
      <c r="F499" s="30">
        <v>138</v>
      </c>
      <c r="G499" s="30"/>
      <c r="H499" s="30"/>
      <c r="I499" s="30">
        <v>3</v>
      </c>
      <c r="J499" s="30"/>
      <c r="K499" s="30"/>
      <c r="L499" s="30"/>
      <c r="M499" s="30"/>
      <c r="N499" s="30"/>
      <c r="O499" s="30"/>
      <c r="P499" s="30"/>
      <c r="Q499" s="30">
        <v>1</v>
      </c>
      <c r="R499" s="30">
        <v>2</v>
      </c>
      <c r="S499" s="30"/>
      <c r="T499" s="30">
        <v>59</v>
      </c>
      <c r="U499" s="30"/>
      <c r="V499" s="30"/>
      <c r="W499" s="30">
        <v>4</v>
      </c>
      <c r="X499" s="30">
        <v>42</v>
      </c>
      <c r="Y499" s="30">
        <v>13</v>
      </c>
      <c r="Z499" s="30"/>
      <c r="AA499" s="30"/>
      <c r="AB499" s="30"/>
      <c r="AC499" s="30"/>
      <c r="AD499" s="30"/>
      <c r="AE499" s="30"/>
      <c r="AF499" s="30"/>
      <c r="AG499" s="30"/>
      <c r="AH499" s="30">
        <v>1</v>
      </c>
      <c r="AI499" s="30"/>
      <c r="AJ499" s="30"/>
      <c r="AK499" s="30">
        <v>78</v>
      </c>
      <c r="AL499" s="30"/>
      <c r="AM499" s="30"/>
      <c r="AN499" s="30"/>
      <c r="AO499" s="30"/>
      <c r="AP499" s="30"/>
      <c r="AQ499" s="30">
        <v>10</v>
      </c>
      <c r="AR499" s="30">
        <v>55</v>
      </c>
      <c r="AS499" s="30">
        <v>48</v>
      </c>
      <c r="AT499" s="30"/>
      <c r="AU499" s="30">
        <v>51</v>
      </c>
      <c r="AV499" s="30"/>
      <c r="AW499" s="30"/>
      <c r="AX499" s="30"/>
      <c r="AY499" s="30">
        <v>20</v>
      </c>
      <c r="AZ499" s="30">
        <v>31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22</v>
      </c>
      <c r="BM499" s="27"/>
    </row>
    <row r="500" spans="1:65" ht="12.75" customHeight="1">
      <c r="A500" s="5">
        <v>487</v>
      </c>
      <c r="B500" s="10" t="s">
        <v>1254</v>
      </c>
      <c r="C500" s="18" t="s">
        <v>1906</v>
      </c>
      <c r="D500" s="18"/>
      <c r="E500" s="30">
        <v>4</v>
      </c>
      <c r="F500" s="30">
        <v>4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>
        <v>2</v>
      </c>
      <c r="U500" s="30"/>
      <c r="V500" s="30"/>
      <c r="W500" s="30"/>
      <c r="X500" s="30"/>
      <c r="Y500" s="30">
        <v>2</v>
      </c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>
        <v>2</v>
      </c>
      <c r="AL500" s="30"/>
      <c r="AM500" s="30"/>
      <c r="AN500" s="30"/>
      <c r="AO500" s="30"/>
      <c r="AP500" s="30"/>
      <c r="AQ500" s="30">
        <v>2</v>
      </c>
      <c r="AR500" s="30">
        <v>2</v>
      </c>
      <c r="AS500" s="30">
        <v>2</v>
      </c>
      <c r="AT500" s="30"/>
      <c r="AU500" s="30">
        <v>2</v>
      </c>
      <c r="AV500" s="30"/>
      <c r="AW500" s="30"/>
      <c r="AX500" s="30"/>
      <c r="AY500" s="30"/>
      <c r="AZ500" s="30">
        <v>2</v>
      </c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>
        <v>1</v>
      </c>
      <c r="BM500" s="27"/>
    </row>
    <row r="501" spans="1:65" ht="25.5" customHeight="1" hidden="1">
      <c r="A501" s="5">
        <v>488</v>
      </c>
      <c r="B501" s="10">
        <v>290</v>
      </c>
      <c r="C501" s="18" t="s">
        <v>1907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1908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>
        <v>1</v>
      </c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1255</v>
      </c>
      <c r="C503" s="18" t="s">
        <v>1909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1256</v>
      </c>
      <c r="C504" s="18" t="s">
        <v>1909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1257</v>
      </c>
      <c r="C505" s="18" t="s">
        <v>1909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1258</v>
      </c>
      <c r="C506" s="18" t="s">
        <v>1910</v>
      </c>
      <c r="D506" s="18"/>
      <c r="E506" s="27">
        <f aca="true" t="shared" si="11" ref="E506:BM506">SUM(E507:E546)</f>
        <v>217</v>
      </c>
      <c r="F506" s="27">
        <f t="shared" si="11"/>
        <v>156</v>
      </c>
      <c r="G506" s="27">
        <f t="shared" si="11"/>
        <v>1</v>
      </c>
      <c r="H506" s="27">
        <f t="shared" si="11"/>
        <v>1</v>
      </c>
      <c r="I506" s="27">
        <f t="shared" si="11"/>
        <v>59</v>
      </c>
      <c r="J506" s="27">
        <f t="shared" si="11"/>
        <v>0</v>
      </c>
      <c r="K506" s="27">
        <f t="shared" si="11"/>
        <v>2</v>
      </c>
      <c r="L506" s="27">
        <f t="shared" si="11"/>
        <v>9</v>
      </c>
      <c r="M506" s="27">
        <f t="shared" si="11"/>
        <v>8</v>
      </c>
      <c r="N506" s="27">
        <f t="shared" si="11"/>
        <v>1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38</v>
      </c>
      <c r="S506" s="27">
        <f t="shared" si="11"/>
        <v>0</v>
      </c>
      <c r="T506" s="27">
        <f t="shared" si="11"/>
        <v>17</v>
      </c>
      <c r="U506" s="27">
        <f t="shared" si="11"/>
        <v>3</v>
      </c>
      <c r="V506" s="27">
        <f t="shared" si="11"/>
        <v>1</v>
      </c>
      <c r="W506" s="27">
        <f t="shared" si="11"/>
        <v>6</v>
      </c>
      <c r="X506" s="27">
        <f t="shared" si="11"/>
        <v>5</v>
      </c>
      <c r="Y506" s="27">
        <f t="shared" si="11"/>
        <v>2</v>
      </c>
      <c r="Z506" s="27">
        <f t="shared" si="11"/>
        <v>0</v>
      </c>
      <c r="AA506" s="27">
        <f t="shared" si="11"/>
        <v>0</v>
      </c>
      <c r="AB506" s="27">
        <f t="shared" si="11"/>
        <v>10</v>
      </c>
      <c r="AC506" s="27">
        <f t="shared" si="11"/>
        <v>0</v>
      </c>
      <c r="AD506" s="27">
        <f t="shared" si="11"/>
        <v>2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22</v>
      </c>
      <c r="AI506" s="27">
        <f t="shared" si="11"/>
        <v>0</v>
      </c>
      <c r="AJ506" s="27">
        <f t="shared" si="11"/>
        <v>0</v>
      </c>
      <c r="AK506" s="27">
        <f t="shared" si="11"/>
        <v>93</v>
      </c>
      <c r="AL506" s="27">
        <f t="shared" si="11"/>
        <v>11</v>
      </c>
      <c r="AM506" s="27">
        <f t="shared" si="11"/>
        <v>1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5</v>
      </c>
      <c r="AR506" s="27">
        <f t="shared" si="11"/>
        <v>22</v>
      </c>
      <c r="AS506" s="27">
        <f t="shared" si="11"/>
        <v>15</v>
      </c>
      <c r="AT506" s="27">
        <f t="shared" si="11"/>
        <v>0</v>
      </c>
      <c r="AU506" s="27">
        <f t="shared" si="11"/>
        <v>10</v>
      </c>
      <c r="AV506" s="27">
        <f t="shared" si="11"/>
        <v>0</v>
      </c>
      <c r="AW506" s="27">
        <f t="shared" si="11"/>
        <v>3</v>
      </c>
      <c r="AX506" s="27">
        <f t="shared" si="11"/>
        <v>1</v>
      </c>
      <c r="AY506" s="27">
        <f t="shared" si="11"/>
        <v>4</v>
      </c>
      <c r="AZ506" s="27">
        <f t="shared" si="11"/>
        <v>2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1</v>
      </c>
      <c r="BJ506" s="27">
        <f t="shared" si="11"/>
        <v>0</v>
      </c>
      <c r="BK506" s="27">
        <f t="shared" si="11"/>
        <v>1</v>
      </c>
      <c r="BL506" s="27">
        <f t="shared" si="11"/>
        <v>11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1911</v>
      </c>
      <c r="D507" s="18"/>
      <c r="E507" s="30">
        <v>2</v>
      </c>
      <c r="F507" s="30"/>
      <c r="G507" s="30"/>
      <c r="H507" s="30"/>
      <c r="I507" s="30">
        <v>2</v>
      </c>
      <c r="J507" s="30"/>
      <c r="K507" s="30"/>
      <c r="L507" s="30"/>
      <c r="M507" s="30"/>
      <c r="N507" s="30"/>
      <c r="O507" s="30"/>
      <c r="P507" s="30"/>
      <c r="Q507" s="30"/>
      <c r="R507" s="30">
        <v>2</v>
      </c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1259</v>
      </c>
      <c r="C508" s="18" t="s">
        <v>1912</v>
      </c>
      <c r="D508" s="18"/>
      <c r="E508" s="30">
        <v>35</v>
      </c>
      <c r="F508" s="30"/>
      <c r="G508" s="30"/>
      <c r="H508" s="30"/>
      <c r="I508" s="30">
        <v>35</v>
      </c>
      <c r="J508" s="30"/>
      <c r="K508" s="30"/>
      <c r="L508" s="30"/>
      <c r="M508" s="30"/>
      <c r="N508" s="30"/>
      <c r="O508" s="30"/>
      <c r="P508" s="30"/>
      <c r="Q508" s="30"/>
      <c r="R508" s="30">
        <v>35</v>
      </c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1260</v>
      </c>
      <c r="C509" s="18" t="s">
        <v>1912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1913</v>
      </c>
      <c r="D510" s="18"/>
      <c r="E510" s="30">
        <v>1</v>
      </c>
      <c r="F510" s="30">
        <v>1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>
        <v>1</v>
      </c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1261</v>
      </c>
      <c r="C511" s="18" t="s">
        <v>1914</v>
      </c>
      <c r="D511" s="18"/>
      <c r="E511" s="30">
        <v>57</v>
      </c>
      <c r="F511" s="30">
        <v>40</v>
      </c>
      <c r="G511" s="30">
        <v>1</v>
      </c>
      <c r="H511" s="30">
        <v>1</v>
      </c>
      <c r="I511" s="30">
        <v>15</v>
      </c>
      <c r="J511" s="30"/>
      <c r="K511" s="30">
        <v>2</v>
      </c>
      <c r="L511" s="30">
        <v>9</v>
      </c>
      <c r="M511" s="30">
        <v>2</v>
      </c>
      <c r="N511" s="30">
        <v>1</v>
      </c>
      <c r="O511" s="30"/>
      <c r="P511" s="30">
        <v>1</v>
      </c>
      <c r="Q511" s="30"/>
      <c r="R511" s="30"/>
      <c r="S511" s="30"/>
      <c r="T511" s="30">
        <v>1</v>
      </c>
      <c r="U511" s="30">
        <v>1</v>
      </c>
      <c r="V511" s="30"/>
      <c r="W511" s="30"/>
      <c r="X511" s="30"/>
      <c r="Y511" s="30"/>
      <c r="Z511" s="30"/>
      <c r="AA511" s="30"/>
      <c r="AB511" s="30">
        <v>5</v>
      </c>
      <c r="AC511" s="30"/>
      <c r="AD511" s="30">
        <v>1</v>
      </c>
      <c r="AE511" s="30"/>
      <c r="AF511" s="30"/>
      <c r="AG511" s="30"/>
      <c r="AH511" s="30">
        <v>4</v>
      </c>
      <c r="AI511" s="30"/>
      <c r="AJ511" s="30"/>
      <c r="AK511" s="30">
        <v>22</v>
      </c>
      <c r="AL511" s="30">
        <v>6</v>
      </c>
      <c r="AM511" s="30">
        <v>1</v>
      </c>
      <c r="AN511" s="30"/>
      <c r="AO511" s="30"/>
      <c r="AP511" s="30"/>
      <c r="AQ511" s="30"/>
      <c r="AR511" s="30">
        <v>1</v>
      </c>
      <c r="AS511" s="30">
        <v>4</v>
      </c>
      <c r="AT511" s="30"/>
      <c r="AU511" s="30">
        <v>2</v>
      </c>
      <c r="AV511" s="30"/>
      <c r="AW511" s="30">
        <v>1</v>
      </c>
      <c r="AX511" s="30"/>
      <c r="AY511" s="30">
        <v>1</v>
      </c>
      <c r="AZ511" s="30"/>
      <c r="BA511" s="30"/>
      <c r="BB511" s="30"/>
      <c r="BC511" s="30"/>
      <c r="BD511" s="30"/>
      <c r="BE511" s="30"/>
      <c r="BF511" s="30"/>
      <c r="BG511" s="30"/>
      <c r="BH511" s="30"/>
      <c r="BI511" s="30">
        <v>1</v>
      </c>
      <c r="BJ511" s="30"/>
      <c r="BK511" s="30">
        <v>1</v>
      </c>
      <c r="BL511" s="30">
        <v>1</v>
      </c>
      <c r="BM511" s="27"/>
    </row>
    <row r="512" spans="1:65" ht="12.75" customHeight="1">
      <c r="A512" s="5">
        <v>499</v>
      </c>
      <c r="B512" s="10" t="s">
        <v>1262</v>
      </c>
      <c r="C512" s="18" t="s">
        <v>1914</v>
      </c>
      <c r="D512" s="18"/>
      <c r="E512" s="30">
        <v>25</v>
      </c>
      <c r="F512" s="30">
        <v>20</v>
      </c>
      <c r="G512" s="30"/>
      <c r="H512" s="30"/>
      <c r="I512" s="30">
        <v>5</v>
      </c>
      <c r="J512" s="30"/>
      <c r="K512" s="30"/>
      <c r="L512" s="30"/>
      <c r="M512" s="30">
        <v>5</v>
      </c>
      <c r="N512" s="30"/>
      <c r="O512" s="30"/>
      <c r="P512" s="30"/>
      <c r="Q512" s="30"/>
      <c r="R512" s="30"/>
      <c r="S512" s="30"/>
      <c r="T512" s="30">
        <v>1</v>
      </c>
      <c r="U512" s="30"/>
      <c r="V512" s="30"/>
      <c r="W512" s="30">
        <v>1</v>
      </c>
      <c r="X512" s="30"/>
      <c r="Y512" s="30"/>
      <c r="Z512" s="30"/>
      <c r="AA512" s="30"/>
      <c r="AB512" s="30">
        <v>3</v>
      </c>
      <c r="AC512" s="30"/>
      <c r="AD512" s="30"/>
      <c r="AE512" s="30"/>
      <c r="AF512" s="30"/>
      <c r="AG512" s="30"/>
      <c r="AH512" s="30">
        <v>6</v>
      </c>
      <c r="AI512" s="30"/>
      <c r="AJ512" s="30"/>
      <c r="AK512" s="30">
        <v>9</v>
      </c>
      <c r="AL512" s="30">
        <v>1</v>
      </c>
      <c r="AM512" s="30"/>
      <c r="AN512" s="30"/>
      <c r="AO512" s="30"/>
      <c r="AP512" s="30"/>
      <c r="AQ512" s="30"/>
      <c r="AR512" s="30">
        <v>2</v>
      </c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>
        <v>6</v>
      </c>
      <c r="BM512" s="27"/>
    </row>
    <row r="513" spans="1:65" ht="12.75" customHeight="1">
      <c r="A513" s="5">
        <v>500</v>
      </c>
      <c r="B513" s="10" t="s">
        <v>1263</v>
      </c>
      <c r="C513" s="18" t="s">
        <v>1914</v>
      </c>
      <c r="D513" s="18"/>
      <c r="E513" s="30">
        <v>16</v>
      </c>
      <c r="F513" s="30">
        <v>15</v>
      </c>
      <c r="G513" s="30"/>
      <c r="H513" s="30"/>
      <c r="I513" s="30">
        <v>1</v>
      </c>
      <c r="J513" s="30"/>
      <c r="K513" s="30"/>
      <c r="L513" s="30"/>
      <c r="M513" s="30"/>
      <c r="N513" s="30"/>
      <c r="O513" s="30"/>
      <c r="P513" s="30"/>
      <c r="Q513" s="30"/>
      <c r="R513" s="30">
        <v>1</v>
      </c>
      <c r="S513" s="30"/>
      <c r="T513" s="30">
        <v>4</v>
      </c>
      <c r="U513" s="30">
        <v>1</v>
      </c>
      <c r="V513" s="30">
        <v>1</v>
      </c>
      <c r="W513" s="30">
        <v>2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>
        <v>1</v>
      </c>
      <c r="AI513" s="30"/>
      <c r="AJ513" s="30"/>
      <c r="AK513" s="30">
        <v>8</v>
      </c>
      <c r="AL513" s="30">
        <v>2</v>
      </c>
      <c r="AM513" s="30"/>
      <c r="AN513" s="30"/>
      <c r="AO513" s="30"/>
      <c r="AP513" s="30"/>
      <c r="AQ513" s="30"/>
      <c r="AR513" s="30">
        <v>3</v>
      </c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1264</v>
      </c>
      <c r="C514" s="18" t="s">
        <v>1914</v>
      </c>
      <c r="D514" s="18"/>
      <c r="E514" s="30">
        <v>22</v>
      </c>
      <c r="F514" s="30">
        <v>22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4</v>
      </c>
      <c r="U514" s="30"/>
      <c r="V514" s="30"/>
      <c r="W514" s="30"/>
      <c r="X514" s="30">
        <v>2</v>
      </c>
      <c r="Y514" s="30">
        <v>2</v>
      </c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18</v>
      </c>
      <c r="AL514" s="30"/>
      <c r="AM514" s="30"/>
      <c r="AN514" s="30"/>
      <c r="AO514" s="30"/>
      <c r="AP514" s="30"/>
      <c r="AQ514" s="30"/>
      <c r="AR514" s="30">
        <v>6</v>
      </c>
      <c r="AS514" s="30">
        <v>3</v>
      </c>
      <c r="AT514" s="30"/>
      <c r="AU514" s="30">
        <v>4</v>
      </c>
      <c r="AV514" s="30"/>
      <c r="AW514" s="30"/>
      <c r="AX514" s="30"/>
      <c r="AY514" s="30">
        <v>2</v>
      </c>
      <c r="AZ514" s="30">
        <v>2</v>
      </c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1915</v>
      </c>
      <c r="D515" s="18"/>
      <c r="E515" s="30">
        <v>3</v>
      </c>
      <c r="F515" s="30">
        <v>3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>
        <v>3</v>
      </c>
      <c r="AL515" s="30"/>
      <c r="AM515" s="30"/>
      <c r="AN515" s="30"/>
      <c r="AO515" s="30"/>
      <c r="AP515" s="30"/>
      <c r="AQ515" s="30"/>
      <c r="AR515" s="30">
        <v>2</v>
      </c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1265</v>
      </c>
      <c r="C516" s="18" t="s">
        <v>1915</v>
      </c>
      <c r="D516" s="18"/>
      <c r="E516" s="30">
        <v>1</v>
      </c>
      <c r="F516" s="30">
        <v>1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>
        <v>1</v>
      </c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1266</v>
      </c>
      <c r="C517" s="18" t="s">
        <v>1915</v>
      </c>
      <c r="D517" s="18"/>
      <c r="E517" s="30">
        <v>8</v>
      </c>
      <c r="F517" s="30">
        <v>8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>
        <v>4</v>
      </c>
      <c r="U517" s="30"/>
      <c r="V517" s="30"/>
      <c r="W517" s="30">
        <v>3</v>
      </c>
      <c r="X517" s="30">
        <v>1</v>
      </c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>
        <v>4</v>
      </c>
      <c r="AL517" s="30"/>
      <c r="AM517" s="30"/>
      <c r="AN517" s="30"/>
      <c r="AO517" s="30"/>
      <c r="AP517" s="30"/>
      <c r="AQ517" s="30"/>
      <c r="AR517" s="30"/>
      <c r="AS517" s="30">
        <v>3</v>
      </c>
      <c r="AT517" s="30"/>
      <c r="AU517" s="30">
        <v>2</v>
      </c>
      <c r="AV517" s="30"/>
      <c r="AW517" s="30"/>
      <c r="AX517" s="30">
        <v>1</v>
      </c>
      <c r="AY517" s="30">
        <v>1</v>
      </c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1267</v>
      </c>
      <c r="C518" s="18" t="s">
        <v>1915</v>
      </c>
      <c r="D518" s="18"/>
      <c r="E518" s="30">
        <v>12</v>
      </c>
      <c r="F518" s="30">
        <v>12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>
        <v>1</v>
      </c>
      <c r="AC518" s="30"/>
      <c r="AD518" s="30">
        <v>1</v>
      </c>
      <c r="AE518" s="30"/>
      <c r="AF518" s="30"/>
      <c r="AG518" s="30"/>
      <c r="AH518" s="30"/>
      <c r="AI518" s="30"/>
      <c r="AJ518" s="30"/>
      <c r="AK518" s="30">
        <v>10</v>
      </c>
      <c r="AL518" s="30"/>
      <c r="AM518" s="30"/>
      <c r="AN518" s="30"/>
      <c r="AO518" s="30"/>
      <c r="AP518" s="30"/>
      <c r="AQ518" s="30"/>
      <c r="AR518" s="30"/>
      <c r="AS518" s="30">
        <v>1</v>
      </c>
      <c r="AT518" s="30"/>
      <c r="AU518" s="30">
        <v>1</v>
      </c>
      <c r="AV518" s="30"/>
      <c r="AW518" s="30">
        <v>1</v>
      </c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>
        <v>1</v>
      </c>
      <c r="BM518" s="27"/>
    </row>
    <row r="519" spans="1:65" ht="33.75" customHeight="1" hidden="1">
      <c r="A519" s="5">
        <v>506</v>
      </c>
      <c r="B519" s="10" t="s">
        <v>1268</v>
      </c>
      <c r="C519" s="18" t="s">
        <v>1916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1269</v>
      </c>
      <c r="C520" s="18" t="s">
        <v>1916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1270</v>
      </c>
      <c r="C521" s="18" t="s">
        <v>1916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1271</v>
      </c>
      <c r="C522" s="18" t="s">
        <v>1916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1272</v>
      </c>
      <c r="C523" s="18" t="s">
        <v>1916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1273</v>
      </c>
      <c r="C524" s="18" t="s">
        <v>1917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1274</v>
      </c>
      <c r="C525" s="18" t="s">
        <v>1917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1275</v>
      </c>
      <c r="C526" s="18" t="s">
        <v>1917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1276</v>
      </c>
      <c r="C527" s="18" t="s">
        <v>1918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1277</v>
      </c>
      <c r="C528" s="18" t="s">
        <v>1918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1278</v>
      </c>
      <c r="C529" s="18" t="s">
        <v>1919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1279</v>
      </c>
      <c r="C530" s="18" t="s">
        <v>1919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1934</v>
      </c>
      <c r="C531" s="18" t="s">
        <v>1919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1935</v>
      </c>
      <c r="C532" s="18" t="s">
        <v>1920</v>
      </c>
      <c r="D532" s="18"/>
      <c r="E532" s="30">
        <v>3</v>
      </c>
      <c r="F532" s="30">
        <v>3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>
        <v>3</v>
      </c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1936</v>
      </c>
      <c r="C533" s="18" t="s">
        <v>1920</v>
      </c>
      <c r="D533" s="18"/>
      <c r="E533" s="30">
        <v>8</v>
      </c>
      <c r="F533" s="30">
        <v>8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>
        <v>1</v>
      </c>
      <c r="U533" s="30">
        <v>1</v>
      </c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>
        <v>6</v>
      </c>
      <c r="AL533" s="30">
        <v>1</v>
      </c>
      <c r="AM533" s="30"/>
      <c r="AN533" s="30"/>
      <c r="AO533" s="30"/>
      <c r="AP533" s="30"/>
      <c r="AQ533" s="30">
        <v>2</v>
      </c>
      <c r="AR533" s="30"/>
      <c r="AS533" s="30">
        <v>2</v>
      </c>
      <c r="AT533" s="30"/>
      <c r="AU533" s="30">
        <v>1</v>
      </c>
      <c r="AV533" s="30"/>
      <c r="AW533" s="30">
        <v>1</v>
      </c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1937</v>
      </c>
      <c r="C534" s="18" t="s">
        <v>1920</v>
      </c>
      <c r="D534" s="18"/>
      <c r="E534" s="30">
        <v>4</v>
      </c>
      <c r="F534" s="30">
        <v>4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>
        <v>3</v>
      </c>
      <c r="AI534" s="30"/>
      <c r="AJ534" s="30"/>
      <c r="AK534" s="30">
        <v>1</v>
      </c>
      <c r="AL534" s="30"/>
      <c r="AM534" s="30"/>
      <c r="AN534" s="30"/>
      <c r="AO534" s="30"/>
      <c r="AP534" s="30"/>
      <c r="AQ534" s="30">
        <v>3</v>
      </c>
      <c r="AR534" s="30">
        <v>1</v>
      </c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>
        <v>3</v>
      </c>
      <c r="BM534" s="27"/>
    </row>
    <row r="535" spans="1:65" ht="25.5" customHeight="1" hidden="1">
      <c r="A535" s="5">
        <v>522</v>
      </c>
      <c r="B535" s="10" t="s">
        <v>1612</v>
      </c>
      <c r="C535" s="18" t="s">
        <v>1920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1613</v>
      </c>
      <c r="C536" s="18" t="s">
        <v>1920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1938</v>
      </c>
      <c r="C537" s="18" t="s">
        <v>1921</v>
      </c>
      <c r="D537" s="18"/>
      <c r="E537" s="30">
        <v>4</v>
      </c>
      <c r="F537" s="30">
        <v>4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3</v>
      </c>
      <c r="AI537" s="30"/>
      <c r="AJ537" s="30"/>
      <c r="AK537" s="30"/>
      <c r="AL537" s="30">
        <v>1</v>
      </c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1939</v>
      </c>
      <c r="C538" s="18" t="s">
        <v>1921</v>
      </c>
      <c r="D538" s="18"/>
      <c r="E538" s="30">
        <v>5</v>
      </c>
      <c r="F538" s="30">
        <v>4</v>
      </c>
      <c r="G538" s="30"/>
      <c r="H538" s="30"/>
      <c r="I538" s="30">
        <v>1</v>
      </c>
      <c r="J538" s="30"/>
      <c r="K538" s="30"/>
      <c r="L538" s="30"/>
      <c r="M538" s="30">
        <v>1</v>
      </c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>
        <v>1</v>
      </c>
      <c r="AC538" s="30"/>
      <c r="AD538" s="30"/>
      <c r="AE538" s="30"/>
      <c r="AF538" s="30"/>
      <c r="AG538" s="30"/>
      <c r="AH538" s="30">
        <v>1</v>
      </c>
      <c r="AI538" s="30"/>
      <c r="AJ538" s="30"/>
      <c r="AK538" s="30">
        <v>2</v>
      </c>
      <c r="AL538" s="30"/>
      <c r="AM538" s="30"/>
      <c r="AN538" s="30"/>
      <c r="AO538" s="30"/>
      <c r="AP538" s="30"/>
      <c r="AQ538" s="30"/>
      <c r="AR538" s="30"/>
      <c r="AS538" s="30">
        <v>1</v>
      </c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1940</v>
      </c>
      <c r="C539" s="18" t="s">
        <v>1921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1941</v>
      </c>
      <c r="C540" s="18" t="s">
        <v>1922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1942</v>
      </c>
      <c r="C541" s="18" t="s">
        <v>1922</v>
      </c>
      <c r="D541" s="18"/>
      <c r="E541" s="30">
        <v>1</v>
      </c>
      <c r="F541" s="30">
        <v>1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>
        <v>1</v>
      </c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1943</v>
      </c>
      <c r="C542" s="18" t="s">
        <v>1922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1944</v>
      </c>
      <c r="C543" s="18" t="s">
        <v>1922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1923</v>
      </c>
      <c r="D544" s="18"/>
      <c r="E544" s="30">
        <v>1</v>
      </c>
      <c r="F544" s="30">
        <v>1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>
        <v>1</v>
      </c>
      <c r="AL544" s="30"/>
      <c r="AM544" s="30"/>
      <c r="AN544" s="30"/>
      <c r="AO544" s="30"/>
      <c r="AP544" s="30"/>
      <c r="AQ544" s="30"/>
      <c r="AR544" s="30">
        <v>1</v>
      </c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1945</v>
      </c>
      <c r="C545" s="18" t="s">
        <v>1923</v>
      </c>
      <c r="D545" s="18"/>
      <c r="E545" s="30">
        <v>9</v>
      </c>
      <c r="F545" s="30">
        <v>9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2</v>
      </c>
      <c r="U545" s="30"/>
      <c r="V545" s="30"/>
      <c r="W545" s="30"/>
      <c r="X545" s="30">
        <v>2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7</v>
      </c>
      <c r="AL545" s="30"/>
      <c r="AM545" s="30"/>
      <c r="AN545" s="30"/>
      <c r="AO545" s="30"/>
      <c r="AP545" s="30"/>
      <c r="AQ545" s="30"/>
      <c r="AR545" s="30">
        <v>6</v>
      </c>
      <c r="AS545" s="30">
        <v>1</v>
      </c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1946</v>
      </c>
      <c r="C546" s="18" t="s">
        <v>1923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822</v>
      </c>
      <c r="F547" s="27">
        <f aca="true" t="shared" si="12" ref="F547:BM547">SUM(F549:F608)</f>
        <v>741</v>
      </c>
      <c r="G547" s="27">
        <f t="shared" si="12"/>
        <v>2</v>
      </c>
      <c r="H547" s="27">
        <f t="shared" si="12"/>
        <v>7</v>
      </c>
      <c r="I547" s="27">
        <f t="shared" si="12"/>
        <v>72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4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7</v>
      </c>
      <c r="R547" s="27">
        <f t="shared" si="12"/>
        <v>58</v>
      </c>
      <c r="S547" s="27">
        <f t="shared" si="12"/>
        <v>0</v>
      </c>
      <c r="T547" s="27">
        <f t="shared" si="12"/>
        <v>145</v>
      </c>
      <c r="U547" s="27">
        <f t="shared" si="12"/>
        <v>17</v>
      </c>
      <c r="V547" s="27">
        <f t="shared" si="12"/>
        <v>16</v>
      </c>
      <c r="W547" s="27">
        <f t="shared" si="12"/>
        <v>33</v>
      </c>
      <c r="X547" s="27">
        <f t="shared" si="12"/>
        <v>50</v>
      </c>
      <c r="Y547" s="27">
        <f t="shared" si="12"/>
        <v>29</v>
      </c>
      <c r="Z547" s="27">
        <f t="shared" si="12"/>
        <v>0</v>
      </c>
      <c r="AA547" s="27">
        <f t="shared" si="12"/>
        <v>0</v>
      </c>
      <c r="AB547" s="27">
        <f t="shared" si="12"/>
        <v>5</v>
      </c>
      <c r="AC547" s="27">
        <f t="shared" si="12"/>
        <v>0</v>
      </c>
      <c r="AD547" s="27">
        <f t="shared" si="12"/>
        <v>4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194</v>
      </c>
      <c r="AI547" s="27">
        <f t="shared" si="12"/>
        <v>0</v>
      </c>
      <c r="AJ547" s="27">
        <f t="shared" si="12"/>
        <v>0</v>
      </c>
      <c r="AK547" s="27">
        <f t="shared" si="12"/>
        <v>377</v>
      </c>
      <c r="AL547" s="27">
        <f t="shared" si="12"/>
        <v>14</v>
      </c>
      <c r="AM547" s="27">
        <f t="shared" si="12"/>
        <v>1</v>
      </c>
      <c r="AN547" s="27">
        <f t="shared" si="12"/>
        <v>0</v>
      </c>
      <c r="AO547" s="27">
        <f t="shared" si="12"/>
        <v>1</v>
      </c>
      <c r="AP547" s="27">
        <f t="shared" si="12"/>
        <v>2</v>
      </c>
      <c r="AQ547" s="27">
        <f t="shared" si="12"/>
        <v>53</v>
      </c>
      <c r="AR547" s="27">
        <f t="shared" si="12"/>
        <v>178</v>
      </c>
      <c r="AS547" s="27">
        <f t="shared" si="12"/>
        <v>87</v>
      </c>
      <c r="AT547" s="27">
        <f t="shared" si="12"/>
        <v>0</v>
      </c>
      <c r="AU547" s="27">
        <f t="shared" si="12"/>
        <v>87</v>
      </c>
      <c r="AV547" s="27">
        <f t="shared" si="12"/>
        <v>1</v>
      </c>
      <c r="AW547" s="27">
        <f t="shared" si="12"/>
        <v>5</v>
      </c>
      <c r="AX547" s="27">
        <f t="shared" si="12"/>
        <v>17</v>
      </c>
      <c r="AY547" s="27">
        <f t="shared" si="12"/>
        <v>31</v>
      </c>
      <c r="AZ547" s="27">
        <f t="shared" si="12"/>
        <v>32</v>
      </c>
      <c r="BA547" s="27">
        <f t="shared" si="12"/>
        <v>1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2</v>
      </c>
      <c r="BJ547" s="27">
        <f t="shared" si="12"/>
        <v>0</v>
      </c>
      <c r="BK547" s="27">
        <f t="shared" si="12"/>
        <v>0</v>
      </c>
      <c r="BL547" s="27">
        <f t="shared" si="12"/>
        <v>137</v>
      </c>
      <c r="BM547" s="27">
        <f t="shared" si="12"/>
        <v>1</v>
      </c>
    </row>
    <row r="548" spans="1:65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802</v>
      </c>
      <c r="F548" s="27">
        <f aca="true" t="shared" si="13" ref="F548:BM548">SUM(F549:F588)</f>
        <v>723</v>
      </c>
      <c r="G548" s="27">
        <f t="shared" si="13"/>
        <v>2</v>
      </c>
      <c r="H548" s="27">
        <f t="shared" si="13"/>
        <v>7</v>
      </c>
      <c r="I548" s="27">
        <f t="shared" si="13"/>
        <v>70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3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7</v>
      </c>
      <c r="R548" s="27">
        <f t="shared" si="13"/>
        <v>58</v>
      </c>
      <c r="S548" s="27">
        <f t="shared" si="13"/>
        <v>0</v>
      </c>
      <c r="T548" s="27">
        <f t="shared" si="13"/>
        <v>145</v>
      </c>
      <c r="U548" s="27">
        <f t="shared" si="13"/>
        <v>17</v>
      </c>
      <c r="V548" s="27">
        <f t="shared" si="13"/>
        <v>16</v>
      </c>
      <c r="W548" s="27">
        <f t="shared" si="13"/>
        <v>33</v>
      </c>
      <c r="X548" s="27">
        <f t="shared" si="13"/>
        <v>50</v>
      </c>
      <c r="Y548" s="27">
        <f t="shared" si="13"/>
        <v>29</v>
      </c>
      <c r="Z548" s="27">
        <f t="shared" si="13"/>
        <v>0</v>
      </c>
      <c r="AA548" s="27">
        <f t="shared" si="13"/>
        <v>0</v>
      </c>
      <c r="AB548" s="27">
        <f t="shared" si="13"/>
        <v>5</v>
      </c>
      <c r="AC548" s="27">
        <f t="shared" si="13"/>
        <v>0</v>
      </c>
      <c r="AD548" s="27">
        <f t="shared" si="13"/>
        <v>4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189</v>
      </c>
      <c r="AI548" s="27">
        <f t="shared" si="13"/>
        <v>0</v>
      </c>
      <c r="AJ548" s="27">
        <f t="shared" si="13"/>
        <v>0</v>
      </c>
      <c r="AK548" s="27">
        <f t="shared" si="13"/>
        <v>364</v>
      </c>
      <c r="AL548" s="27">
        <f t="shared" si="13"/>
        <v>14</v>
      </c>
      <c r="AM548" s="27">
        <f t="shared" si="13"/>
        <v>1</v>
      </c>
      <c r="AN548" s="27">
        <f t="shared" si="13"/>
        <v>0</v>
      </c>
      <c r="AO548" s="27">
        <f t="shared" si="13"/>
        <v>1</v>
      </c>
      <c r="AP548" s="27">
        <f t="shared" si="13"/>
        <v>2</v>
      </c>
      <c r="AQ548" s="27">
        <f t="shared" si="13"/>
        <v>53</v>
      </c>
      <c r="AR548" s="27">
        <f t="shared" si="13"/>
        <v>172</v>
      </c>
      <c r="AS548" s="27">
        <f t="shared" si="13"/>
        <v>87</v>
      </c>
      <c r="AT548" s="27">
        <f t="shared" si="13"/>
        <v>0</v>
      </c>
      <c r="AU548" s="27">
        <f t="shared" si="13"/>
        <v>87</v>
      </c>
      <c r="AV548" s="27">
        <f t="shared" si="13"/>
        <v>1</v>
      </c>
      <c r="AW548" s="27">
        <f t="shared" si="13"/>
        <v>5</v>
      </c>
      <c r="AX548" s="27">
        <f t="shared" si="13"/>
        <v>17</v>
      </c>
      <c r="AY548" s="27">
        <f t="shared" si="13"/>
        <v>31</v>
      </c>
      <c r="AZ548" s="27">
        <f t="shared" si="13"/>
        <v>32</v>
      </c>
      <c r="BA548" s="27">
        <f t="shared" si="13"/>
        <v>1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2</v>
      </c>
      <c r="BJ548" s="27">
        <f t="shared" si="13"/>
        <v>0</v>
      </c>
      <c r="BK548" s="27">
        <f t="shared" si="13"/>
        <v>0</v>
      </c>
      <c r="BL548" s="27">
        <f t="shared" si="13"/>
        <v>137</v>
      </c>
      <c r="BM548" s="27">
        <f t="shared" si="13"/>
        <v>1</v>
      </c>
    </row>
    <row r="549" spans="1:65" ht="36.75" customHeight="1" hidden="1">
      <c r="A549" s="5">
        <v>536</v>
      </c>
      <c r="B549" s="10" t="s">
        <v>1949</v>
      </c>
      <c r="C549" s="18" t="s">
        <v>1647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1950</v>
      </c>
      <c r="C550" s="18" t="s">
        <v>1647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1951</v>
      </c>
      <c r="C551" s="18" t="s">
        <v>1647</v>
      </c>
      <c r="D551" s="18"/>
      <c r="E551" s="30">
        <v>1</v>
      </c>
      <c r="F551" s="30">
        <v>1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>
        <v>1</v>
      </c>
      <c r="U551" s="30"/>
      <c r="V551" s="30"/>
      <c r="W551" s="30"/>
      <c r="X551" s="30"/>
      <c r="Y551" s="30">
        <v>1</v>
      </c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>
        <v>1</v>
      </c>
      <c r="AR551" s="30">
        <v>1</v>
      </c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>
        <v>1</v>
      </c>
      <c r="BM551" s="27"/>
    </row>
    <row r="552" spans="1:65" ht="33.75" customHeight="1" hidden="1">
      <c r="A552" s="5">
        <v>539</v>
      </c>
      <c r="B552" s="10" t="s">
        <v>1952</v>
      </c>
      <c r="C552" s="18" t="s">
        <v>1926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1953</v>
      </c>
      <c r="C553" s="18" t="s">
        <v>1926</v>
      </c>
      <c r="D553" s="18"/>
      <c r="E553" s="30">
        <v>2</v>
      </c>
      <c r="F553" s="30">
        <v>2</v>
      </c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>
        <v>2</v>
      </c>
      <c r="U553" s="30"/>
      <c r="V553" s="30"/>
      <c r="W553" s="30"/>
      <c r="X553" s="30"/>
      <c r="Y553" s="30">
        <v>2</v>
      </c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>
        <v>2</v>
      </c>
      <c r="AQ553" s="30">
        <v>2</v>
      </c>
      <c r="AR553" s="30">
        <v>2</v>
      </c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1954</v>
      </c>
      <c r="C554" s="18" t="s">
        <v>1927</v>
      </c>
      <c r="D554" s="18"/>
      <c r="E554" s="30">
        <v>5</v>
      </c>
      <c r="F554" s="30">
        <v>5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5</v>
      </c>
      <c r="AL554" s="30"/>
      <c r="AM554" s="30"/>
      <c r="AN554" s="30"/>
      <c r="AO554" s="30"/>
      <c r="AP554" s="30"/>
      <c r="AQ554" s="30">
        <v>1</v>
      </c>
      <c r="AR554" s="30">
        <v>1</v>
      </c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1955</v>
      </c>
      <c r="C555" s="18" t="s">
        <v>1927</v>
      </c>
      <c r="D555" s="18"/>
      <c r="E555" s="30">
        <v>219</v>
      </c>
      <c r="F555" s="30">
        <v>211</v>
      </c>
      <c r="G555" s="30">
        <v>2</v>
      </c>
      <c r="H555" s="30">
        <v>2</v>
      </c>
      <c r="I555" s="30">
        <v>4</v>
      </c>
      <c r="J555" s="30"/>
      <c r="K555" s="30"/>
      <c r="L555" s="30"/>
      <c r="M555" s="30"/>
      <c r="N555" s="30"/>
      <c r="O555" s="30"/>
      <c r="P555" s="30"/>
      <c r="Q555" s="30">
        <v>3</v>
      </c>
      <c r="R555" s="30">
        <v>1</v>
      </c>
      <c r="S555" s="30"/>
      <c r="T555" s="30">
        <v>76</v>
      </c>
      <c r="U555" s="30"/>
      <c r="V555" s="30">
        <v>3</v>
      </c>
      <c r="W555" s="30">
        <v>11</v>
      </c>
      <c r="X555" s="30">
        <v>36</v>
      </c>
      <c r="Y555" s="30">
        <v>26</v>
      </c>
      <c r="Z555" s="30"/>
      <c r="AA555" s="30"/>
      <c r="AB555" s="30">
        <v>1</v>
      </c>
      <c r="AC555" s="30"/>
      <c r="AD555" s="30"/>
      <c r="AE555" s="30"/>
      <c r="AF555" s="30"/>
      <c r="AG555" s="30"/>
      <c r="AH555" s="30">
        <v>1</v>
      </c>
      <c r="AI555" s="30"/>
      <c r="AJ555" s="30"/>
      <c r="AK555" s="30">
        <v>127</v>
      </c>
      <c r="AL555" s="30">
        <v>5</v>
      </c>
      <c r="AM555" s="30">
        <v>1</v>
      </c>
      <c r="AN555" s="30"/>
      <c r="AO555" s="30">
        <v>1</v>
      </c>
      <c r="AP555" s="30"/>
      <c r="AQ555" s="30">
        <v>44</v>
      </c>
      <c r="AR555" s="30">
        <v>87</v>
      </c>
      <c r="AS555" s="30">
        <v>36</v>
      </c>
      <c r="AT555" s="30"/>
      <c r="AU555" s="30">
        <v>44</v>
      </c>
      <c r="AV555" s="30"/>
      <c r="AW555" s="30"/>
      <c r="AX555" s="30">
        <v>1</v>
      </c>
      <c r="AY555" s="30">
        <v>19</v>
      </c>
      <c r="AZ555" s="30">
        <v>24</v>
      </c>
      <c r="BA555" s="30"/>
      <c r="BB555" s="30"/>
      <c r="BC555" s="30">
        <v>1</v>
      </c>
      <c r="BD555" s="30"/>
      <c r="BE555" s="30"/>
      <c r="BF555" s="30"/>
      <c r="BG555" s="30"/>
      <c r="BH555" s="30"/>
      <c r="BI555" s="30"/>
      <c r="BJ555" s="30"/>
      <c r="BK555" s="30"/>
      <c r="BL555" s="30">
        <v>123</v>
      </c>
      <c r="BM555" s="27">
        <v>1</v>
      </c>
    </row>
    <row r="556" spans="1:65" ht="45" customHeight="1" hidden="1">
      <c r="A556" s="5">
        <v>543</v>
      </c>
      <c r="B556" s="10" t="s">
        <v>1956</v>
      </c>
      <c r="C556" s="18" t="s">
        <v>1927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1957</v>
      </c>
      <c r="C557" s="18" t="s">
        <v>1928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1958</v>
      </c>
      <c r="C558" s="18" t="s">
        <v>1928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1959</v>
      </c>
      <c r="C559" s="18" t="s">
        <v>1928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1960</v>
      </c>
      <c r="C560" s="18" t="s">
        <v>1929</v>
      </c>
      <c r="D560" s="18"/>
      <c r="E560" s="30">
        <v>342</v>
      </c>
      <c r="F560" s="30">
        <v>279</v>
      </c>
      <c r="G560" s="30"/>
      <c r="H560" s="30">
        <v>3</v>
      </c>
      <c r="I560" s="30">
        <v>60</v>
      </c>
      <c r="J560" s="30"/>
      <c r="K560" s="30"/>
      <c r="L560" s="30"/>
      <c r="M560" s="30">
        <v>3</v>
      </c>
      <c r="N560" s="30"/>
      <c r="O560" s="30"/>
      <c r="P560" s="30">
        <v>1</v>
      </c>
      <c r="Q560" s="30"/>
      <c r="R560" s="30">
        <v>56</v>
      </c>
      <c r="S560" s="30"/>
      <c r="T560" s="30">
        <v>21</v>
      </c>
      <c r="U560" s="30">
        <v>17</v>
      </c>
      <c r="V560" s="30">
        <v>2</v>
      </c>
      <c r="W560" s="30">
        <v>2</v>
      </c>
      <c r="X560" s="30"/>
      <c r="Y560" s="30"/>
      <c r="Z560" s="30"/>
      <c r="AA560" s="30"/>
      <c r="AB560" s="30">
        <v>2</v>
      </c>
      <c r="AC560" s="30"/>
      <c r="AD560" s="30">
        <v>4</v>
      </c>
      <c r="AE560" s="30"/>
      <c r="AF560" s="30"/>
      <c r="AG560" s="30">
        <v>1</v>
      </c>
      <c r="AH560" s="30">
        <v>168</v>
      </c>
      <c r="AI560" s="30"/>
      <c r="AJ560" s="30"/>
      <c r="AK560" s="30">
        <v>81</v>
      </c>
      <c r="AL560" s="30">
        <v>2</v>
      </c>
      <c r="AM560" s="30"/>
      <c r="AN560" s="30"/>
      <c r="AO560" s="30"/>
      <c r="AP560" s="30"/>
      <c r="AQ560" s="30">
        <v>2</v>
      </c>
      <c r="AR560" s="30">
        <v>6</v>
      </c>
      <c r="AS560" s="30">
        <v>18</v>
      </c>
      <c r="AT560" s="30"/>
      <c r="AU560" s="30">
        <v>14</v>
      </c>
      <c r="AV560" s="30">
        <v>1</v>
      </c>
      <c r="AW560" s="30">
        <v>3</v>
      </c>
      <c r="AX560" s="30">
        <v>3</v>
      </c>
      <c r="AY560" s="30">
        <v>3</v>
      </c>
      <c r="AZ560" s="30">
        <v>3</v>
      </c>
      <c r="BA560" s="30">
        <v>1</v>
      </c>
      <c r="BB560" s="30"/>
      <c r="BC560" s="30"/>
      <c r="BD560" s="30"/>
      <c r="BE560" s="30"/>
      <c r="BF560" s="30"/>
      <c r="BG560" s="30"/>
      <c r="BH560" s="30"/>
      <c r="BI560" s="30">
        <v>2</v>
      </c>
      <c r="BJ560" s="30"/>
      <c r="BK560" s="30"/>
      <c r="BL560" s="30">
        <v>4</v>
      </c>
      <c r="BM560" s="27"/>
    </row>
    <row r="561" spans="1:65" ht="45" customHeight="1">
      <c r="A561" s="5">
        <v>548</v>
      </c>
      <c r="B561" s="10" t="s">
        <v>1961</v>
      </c>
      <c r="C561" s="18" t="s">
        <v>1929</v>
      </c>
      <c r="D561" s="18"/>
      <c r="E561" s="30">
        <v>120</v>
      </c>
      <c r="F561" s="30">
        <v>115</v>
      </c>
      <c r="G561" s="30"/>
      <c r="H561" s="30">
        <v>2</v>
      </c>
      <c r="I561" s="30">
        <v>3</v>
      </c>
      <c r="J561" s="30"/>
      <c r="K561" s="30"/>
      <c r="L561" s="30"/>
      <c r="M561" s="30"/>
      <c r="N561" s="30"/>
      <c r="O561" s="30"/>
      <c r="P561" s="30"/>
      <c r="Q561" s="30">
        <v>2</v>
      </c>
      <c r="R561" s="30">
        <v>1</v>
      </c>
      <c r="S561" s="30"/>
      <c r="T561" s="30">
        <v>27</v>
      </c>
      <c r="U561" s="30"/>
      <c r="V561" s="30">
        <v>11</v>
      </c>
      <c r="W561" s="30">
        <v>11</v>
      </c>
      <c r="X561" s="30">
        <v>5</v>
      </c>
      <c r="Y561" s="30"/>
      <c r="Z561" s="30"/>
      <c r="AA561" s="30"/>
      <c r="AB561" s="30">
        <v>1</v>
      </c>
      <c r="AC561" s="30"/>
      <c r="AD561" s="30"/>
      <c r="AE561" s="30"/>
      <c r="AF561" s="30"/>
      <c r="AG561" s="30"/>
      <c r="AH561" s="30">
        <v>8</v>
      </c>
      <c r="AI561" s="30"/>
      <c r="AJ561" s="30"/>
      <c r="AK561" s="30">
        <v>75</v>
      </c>
      <c r="AL561" s="30">
        <v>4</v>
      </c>
      <c r="AM561" s="30"/>
      <c r="AN561" s="30"/>
      <c r="AO561" s="30"/>
      <c r="AP561" s="30"/>
      <c r="AQ561" s="30"/>
      <c r="AR561" s="30">
        <v>26</v>
      </c>
      <c r="AS561" s="30">
        <v>23</v>
      </c>
      <c r="AT561" s="30"/>
      <c r="AU561" s="30">
        <v>17</v>
      </c>
      <c r="AV561" s="30"/>
      <c r="AW561" s="30">
        <v>2</v>
      </c>
      <c r="AX561" s="30">
        <v>7</v>
      </c>
      <c r="AY561" s="30">
        <v>5</v>
      </c>
      <c r="AZ561" s="30">
        <v>3</v>
      </c>
      <c r="BA561" s="30"/>
      <c r="BB561" s="30"/>
      <c r="BC561" s="30">
        <v>1</v>
      </c>
      <c r="BD561" s="30"/>
      <c r="BE561" s="30"/>
      <c r="BF561" s="30"/>
      <c r="BG561" s="30"/>
      <c r="BH561" s="30"/>
      <c r="BI561" s="30"/>
      <c r="BJ561" s="30"/>
      <c r="BK561" s="30"/>
      <c r="BL561" s="30">
        <v>5</v>
      </c>
      <c r="BM561" s="27"/>
    </row>
    <row r="562" spans="1:65" ht="45" customHeight="1">
      <c r="A562" s="5">
        <v>549</v>
      </c>
      <c r="B562" s="10" t="s">
        <v>1962</v>
      </c>
      <c r="C562" s="18" t="s">
        <v>1929</v>
      </c>
      <c r="D562" s="18"/>
      <c r="E562" s="30">
        <v>12</v>
      </c>
      <c r="F562" s="30">
        <v>11</v>
      </c>
      <c r="G562" s="30"/>
      <c r="H562" s="30"/>
      <c r="I562" s="30">
        <v>1</v>
      </c>
      <c r="J562" s="30"/>
      <c r="K562" s="30"/>
      <c r="L562" s="30"/>
      <c r="M562" s="30"/>
      <c r="N562" s="30"/>
      <c r="O562" s="30"/>
      <c r="P562" s="30"/>
      <c r="Q562" s="30">
        <v>1</v>
      </c>
      <c r="R562" s="30"/>
      <c r="S562" s="30"/>
      <c r="T562" s="30">
        <v>2</v>
      </c>
      <c r="U562" s="30"/>
      <c r="V562" s="30"/>
      <c r="W562" s="30">
        <v>1</v>
      </c>
      <c r="X562" s="30">
        <v>1</v>
      </c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9</v>
      </c>
      <c r="AL562" s="30"/>
      <c r="AM562" s="30"/>
      <c r="AN562" s="30"/>
      <c r="AO562" s="30"/>
      <c r="AP562" s="30"/>
      <c r="AQ562" s="30"/>
      <c r="AR562" s="30">
        <v>4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1963</v>
      </c>
      <c r="C563" s="18" t="s">
        <v>1930</v>
      </c>
      <c r="D563" s="18"/>
      <c r="E563" s="30">
        <v>22</v>
      </c>
      <c r="F563" s="30">
        <v>21</v>
      </c>
      <c r="G563" s="30"/>
      <c r="H563" s="30"/>
      <c r="I563" s="30">
        <v>1</v>
      </c>
      <c r="J563" s="30"/>
      <c r="K563" s="30"/>
      <c r="L563" s="30"/>
      <c r="M563" s="30"/>
      <c r="N563" s="30"/>
      <c r="O563" s="30"/>
      <c r="P563" s="30">
        <v>1</v>
      </c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>
        <v>1</v>
      </c>
      <c r="AC563" s="30"/>
      <c r="AD563" s="30"/>
      <c r="AE563" s="30"/>
      <c r="AF563" s="30"/>
      <c r="AG563" s="30"/>
      <c r="AH563" s="30">
        <v>11</v>
      </c>
      <c r="AI563" s="30"/>
      <c r="AJ563" s="30"/>
      <c r="AK563" s="30">
        <v>9</v>
      </c>
      <c r="AL563" s="30"/>
      <c r="AM563" s="30"/>
      <c r="AN563" s="30"/>
      <c r="AO563" s="30"/>
      <c r="AP563" s="30"/>
      <c r="AQ563" s="30"/>
      <c r="AR563" s="30">
        <v>2</v>
      </c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1964</v>
      </c>
      <c r="C564" s="18" t="s">
        <v>1930</v>
      </c>
      <c r="D564" s="18"/>
      <c r="E564" s="30">
        <v>18</v>
      </c>
      <c r="F564" s="30">
        <v>17</v>
      </c>
      <c r="G564" s="30"/>
      <c r="H564" s="30"/>
      <c r="I564" s="30">
        <v>1</v>
      </c>
      <c r="J564" s="30"/>
      <c r="K564" s="30"/>
      <c r="L564" s="30"/>
      <c r="M564" s="30"/>
      <c r="N564" s="30"/>
      <c r="O564" s="30"/>
      <c r="P564" s="30"/>
      <c r="Q564" s="30">
        <v>1</v>
      </c>
      <c r="R564" s="30"/>
      <c r="S564" s="30"/>
      <c r="T564" s="30">
        <v>4</v>
      </c>
      <c r="U564" s="30"/>
      <c r="V564" s="30"/>
      <c r="W564" s="30">
        <v>3</v>
      </c>
      <c r="X564" s="30">
        <v>1</v>
      </c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13</v>
      </c>
      <c r="AL564" s="30"/>
      <c r="AM564" s="30"/>
      <c r="AN564" s="30"/>
      <c r="AO564" s="30"/>
      <c r="AP564" s="30"/>
      <c r="AQ564" s="30"/>
      <c r="AR564" s="30">
        <v>8</v>
      </c>
      <c r="AS564" s="30">
        <v>3</v>
      </c>
      <c r="AT564" s="30"/>
      <c r="AU564" s="30">
        <v>2</v>
      </c>
      <c r="AV564" s="30"/>
      <c r="AW564" s="30"/>
      <c r="AX564" s="30"/>
      <c r="AY564" s="30">
        <v>2</v>
      </c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1965</v>
      </c>
      <c r="C565" s="18" t="s">
        <v>1931</v>
      </c>
      <c r="D565" s="18"/>
      <c r="E565" s="30">
        <v>1</v>
      </c>
      <c r="F565" s="30">
        <v>1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>
        <v>1</v>
      </c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1966</v>
      </c>
      <c r="C566" s="18" t="s">
        <v>1931</v>
      </c>
      <c r="D566" s="18"/>
      <c r="E566" s="30">
        <v>2</v>
      </c>
      <c r="F566" s="30">
        <v>2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>
        <v>2</v>
      </c>
      <c r="AM566" s="30"/>
      <c r="AN566" s="30"/>
      <c r="AO566" s="30"/>
      <c r="AP566" s="30"/>
      <c r="AQ566" s="30">
        <v>1</v>
      </c>
      <c r="AR566" s="30">
        <v>1</v>
      </c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1967</v>
      </c>
      <c r="C567" s="18" t="s">
        <v>1931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1968</v>
      </c>
      <c r="C568" s="18" t="s">
        <v>1932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1969</v>
      </c>
      <c r="C569" s="18" t="s">
        <v>1932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1970</v>
      </c>
      <c r="C570" s="18" t="s">
        <v>1932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1971</v>
      </c>
      <c r="C571" s="18" t="s">
        <v>1689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1972</v>
      </c>
      <c r="C572" s="18" t="s">
        <v>1689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1973</v>
      </c>
      <c r="C573" s="18" t="s">
        <v>1689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1974</v>
      </c>
      <c r="C574" s="18" t="s">
        <v>1933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1975</v>
      </c>
      <c r="C575" s="18" t="s">
        <v>1933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1976</v>
      </c>
      <c r="C576" s="18" t="s">
        <v>1933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1977</v>
      </c>
      <c r="C577" s="18" t="s">
        <v>1283</v>
      </c>
      <c r="D577" s="18"/>
      <c r="E577" s="30">
        <v>2</v>
      </c>
      <c r="F577" s="30">
        <v>2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>
        <v>2</v>
      </c>
      <c r="AL577" s="30"/>
      <c r="AM577" s="30"/>
      <c r="AN577" s="30"/>
      <c r="AO577" s="30"/>
      <c r="AP577" s="30"/>
      <c r="AQ577" s="30"/>
      <c r="AR577" s="30">
        <v>1</v>
      </c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1978</v>
      </c>
      <c r="C578" s="18" t="s">
        <v>1283</v>
      </c>
      <c r="D578" s="18"/>
      <c r="E578" s="30">
        <v>7</v>
      </c>
      <c r="F578" s="30">
        <v>7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>
        <v>1</v>
      </c>
      <c r="U578" s="30"/>
      <c r="V578" s="30"/>
      <c r="W578" s="30"/>
      <c r="X578" s="30">
        <v>1</v>
      </c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>
        <v>6</v>
      </c>
      <c r="AL578" s="30"/>
      <c r="AM578" s="30"/>
      <c r="AN578" s="30"/>
      <c r="AO578" s="30"/>
      <c r="AP578" s="30"/>
      <c r="AQ578" s="30"/>
      <c r="AR578" s="30">
        <v>4</v>
      </c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>
        <v>2</v>
      </c>
      <c r="BM578" s="27"/>
    </row>
    <row r="579" spans="1:65" ht="12.75" customHeight="1" hidden="1">
      <c r="A579" s="5">
        <v>566</v>
      </c>
      <c r="B579" s="10" t="s">
        <v>1979</v>
      </c>
      <c r="C579" s="18" t="s">
        <v>1284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1980</v>
      </c>
      <c r="C580" s="18" t="s">
        <v>1284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1981</v>
      </c>
      <c r="C581" s="18" t="s">
        <v>1285</v>
      </c>
      <c r="D581" s="18"/>
      <c r="E581" s="30">
        <v>37</v>
      </c>
      <c r="F581" s="30">
        <v>37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>
        <v>7</v>
      </c>
      <c r="U581" s="30"/>
      <c r="V581" s="30"/>
      <c r="W581" s="30">
        <v>5</v>
      </c>
      <c r="X581" s="30">
        <v>2</v>
      </c>
      <c r="Y581" s="30"/>
      <c r="Z581" s="30"/>
      <c r="AA581" s="30"/>
      <c r="AB581" s="30"/>
      <c r="AC581" s="30"/>
      <c r="AD581" s="30"/>
      <c r="AE581" s="30"/>
      <c r="AF581" s="30"/>
      <c r="AG581" s="30"/>
      <c r="AH581" s="30">
        <v>1</v>
      </c>
      <c r="AI581" s="30"/>
      <c r="AJ581" s="30"/>
      <c r="AK581" s="30">
        <v>28</v>
      </c>
      <c r="AL581" s="30">
        <v>1</v>
      </c>
      <c r="AM581" s="30"/>
      <c r="AN581" s="30"/>
      <c r="AO581" s="30"/>
      <c r="AP581" s="30"/>
      <c r="AQ581" s="30"/>
      <c r="AR581" s="30">
        <v>18</v>
      </c>
      <c r="AS581" s="30">
        <v>5</v>
      </c>
      <c r="AT581" s="30"/>
      <c r="AU581" s="30">
        <v>6</v>
      </c>
      <c r="AV581" s="30"/>
      <c r="AW581" s="30"/>
      <c r="AX581" s="30">
        <v>6</v>
      </c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>
        <v>1</v>
      </c>
      <c r="BM581" s="27"/>
    </row>
    <row r="582" spans="1:65" ht="25.5" customHeight="1">
      <c r="A582" s="5">
        <v>569</v>
      </c>
      <c r="B582" s="10" t="s">
        <v>1982</v>
      </c>
      <c r="C582" s="18" t="s">
        <v>1285</v>
      </c>
      <c r="D582" s="18"/>
      <c r="E582" s="30">
        <v>11</v>
      </c>
      <c r="F582" s="30">
        <v>11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>
        <v>3</v>
      </c>
      <c r="U582" s="30"/>
      <c r="V582" s="30"/>
      <c r="W582" s="30"/>
      <c r="X582" s="30">
        <v>3</v>
      </c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>
        <v>8</v>
      </c>
      <c r="AL582" s="30"/>
      <c r="AM582" s="30"/>
      <c r="AN582" s="30"/>
      <c r="AO582" s="30"/>
      <c r="AP582" s="30"/>
      <c r="AQ582" s="30">
        <v>2</v>
      </c>
      <c r="AR582" s="30">
        <v>10</v>
      </c>
      <c r="AS582" s="30">
        <v>1</v>
      </c>
      <c r="AT582" s="30"/>
      <c r="AU582" s="30">
        <v>2</v>
      </c>
      <c r="AV582" s="30"/>
      <c r="AW582" s="30"/>
      <c r="AX582" s="30"/>
      <c r="AY582" s="30">
        <v>2</v>
      </c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>
        <v>1</v>
      </c>
      <c r="BM582" s="27"/>
    </row>
    <row r="583" spans="1:65" ht="25.5" customHeight="1" hidden="1">
      <c r="A583" s="5">
        <v>570</v>
      </c>
      <c r="B583" s="10" t="s">
        <v>1983</v>
      </c>
      <c r="C583" s="18" t="s">
        <v>1286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1984</v>
      </c>
      <c r="C584" s="18" t="s">
        <v>1286</v>
      </c>
      <c r="D584" s="18"/>
      <c r="E584" s="30">
        <v>1</v>
      </c>
      <c r="F584" s="30">
        <v>1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>
        <v>1</v>
      </c>
      <c r="U584" s="30"/>
      <c r="V584" s="30"/>
      <c r="W584" s="30"/>
      <c r="X584" s="30">
        <v>1</v>
      </c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>
        <v>1</v>
      </c>
      <c r="AS584" s="30">
        <v>1</v>
      </c>
      <c r="AT584" s="30"/>
      <c r="AU584" s="30">
        <v>2</v>
      </c>
      <c r="AV584" s="30"/>
      <c r="AW584" s="30"/>
      <c r="AX584" s="30"/>
      <c r="AY584" s="30"/>
      <c r="AZ584" s="30">
        <v>2</v>
      </c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1985</v>
      </c>
      <c r="C585" s="18" t="s">
        <v>1287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1986</v>
      </c>
      <c r="C586" s="18" t="s">
        <v>1287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1987</v>
      </c>
      <c r="C587" s="18" t="s">
        <v>1288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1988</v>
      </c>
      <c r="C588" s="18" t="s">
        <v>1288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1989</v>
      </c>
      <c r="C589" s="18" t="s">
        <v>7</v>
      </c>
      <c r="D589" s="18"/>
      <c r="E589" s="30">
        <v>10</v>
      </c>
      <c r="F589" s="30">
        <v>9</v>
      </c>
      <c r="G589" s="30"/>
      <c r="H589" s="30"/>
      <c r="I589" s="30">
        <v>1</v>
      </c>
      <c r="J589" s="30"/>
      <c r="K589" s="30"/>
      <c r="L589" s="30"/>
      <c r="M589" s="30">
        <v>1</v>
      </c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>
        <v>5</v>
      </c>
      <c r="AI589" s="30"/>
      <c r="AJ589" s="30"/>
      <c r="AK589" s="30">
        <v>4</v>
      </c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1990</v>
      </c>
      <c r="C590" s="18" t="s">
        <v>7</v>
      </c>
      <c r="D590" s="18"/>
      <c r="E590" s="30">
        <v>2</v>
      </c>
      <c r="F590" s="30">
        <v>2</v>
      </c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>
        <v>2</v>
      </c>
      <c r="AL590" s="30"/>
      <c r="AM590" s="30"/>
      <c r="AN590" s="30"/>
      <c r="AO590" s="30"/>
      <c r="AP590" s="30"/>
      <c r="AQ590" s="30"/>
      <c r="AR590" s="30">
        <v>1</v>
      </c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1991</v>
      </c>
      <c r="C591" s="18" t="s">
        <v>7</v>
      </c>
      <c r="D591" s="18"/>
      <c r="E591" s="30">
        <v>6</v>
      </c>
      <c r="F591" s="30">
        <v>6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>
        <v>6</v>
      </c>
      <c r="AL591" s="30"/>
      <c r="AM591" s="30"/>
      <c r="AN591" s="30"/>
      <c r="AO591" s="30"/>
      <c r="AP591" s="30"/>
      <c r="AQ591" s="30"/>
      <c r="AR591" s="30">
        <v>5</v>
      </c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1992</v>
      </c>
      <c r="C592" s="18" t="s">
        <v>7</v>
      </c>
      <c r="D592" s="18"/>
      <c r="E592" s="30">
        <v>1</v>
      </c>
      <c r="F592" s="30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>
        <v>1</v>
      </c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1643</v>
      </c>
      <c r="C593" s="18" t="s">
        <v>1646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1644</v>
      </c>
      <c r="C594" s="18" t="s">
        <v>1646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1645</v>
      </c>
      <c r="C595" s="18" t="s">
        <v>1646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1289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1993</v>
      </c>
      <c r="C597" s="18" t="s">
        <v>1290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1994</v>
      </c>
      <c r="C598" s="18" t="s">
        <v>1290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1995</v>
      </c>
      <c r="C599" s="18" t="s">
        <v>1290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1996</v>
      </c>
      <c r="C600" s="18" t="s">
        <v>1290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1291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8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1997</v>
      </c>
      <c r="C603" s="18" t="s">
        <v>1292</v>
      </c>
      <c r="D603" s="18"/>
      <c r="E603" s="30">
        <v>1</v>
      </c>
      <c r="F603" s="30"/>
      <c r="G603" s="30"/>
      <c r="H603" s="30"/>
      <c r="I603" s="30">
        <v>1</v>
      </c>
      <c r="J603" s="30"/>
      <c r="K603" s="30">
        <v>1</v>
      </c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1998</v>
      </c>
      <c r="C604" s="18" t="s">
        <v>1292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1999</v>
      </c>
      <c r="C605" s="18" t="s">
        <v>1293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2000</v>
      </c>
      <c r="C606" s="18" t="s">
        <v>1293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2001</v>
      </c>
      <c r="C607" s="18" t="s">
        <v>1294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2002</v>
      </c>
      <c r="C608" s="18" t="s">
        <v>1294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2003</v>
      </c>
      <c r="C609" s="18" t="s">
        <v>1295</v>
      </c>
      <c r="D609" s="18"/>
      <c r="E609" s="27">
        <f>SUM(E610:E628)</f>
        <v>5</v>
      </c>
      <c r="F609" s="27">
        <f aca="true" t="shared" si="14" ref="F609:BM609">SUM(F610:F628)</f>
        <v>5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5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2004</v>
      </c>
      <c r="C610" s="18" t="s">
        <v>1296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2005</v>
      </c>
      <c r="C611" s="18" t="s">
        <v>1296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2006</v>
      </c>
      <c r="C612" s="18" t="s">
        <v>1297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2007</v>
      </c>
      <c r="C613" s="18" t="s">
        <v>1297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2008</v>
      </c>
      <c r="C614" s="18" t="s">
        <v>1599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2009</v>
      </c>
      <c r="C615" s="18" t="s">
        <v>1599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2010</v>
      </c>
      <c r="C616" s="18" t="s">
        <v>1298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2011</v>
      </c>
      <c r="C617" s="18" t="s">
        <v>1298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1573</v>
      </c>
      <c r="C618" s="18" t="s">
        <v>1298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18</v>
      </c>
      <c r="C619" s="18" t="s">
        <v>17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19</v>
      </c>
      <c r="C620" s="18" t="s">
        <v>17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20</v>
      </c>
      <c r="C621" s="18" t="s">
        <v>17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2012</v>
      </c>
      <c r="C622" s="18" t="s">
        <v>1299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2013</v>
      </c>
      <c r="C623" s="18" t="s">
        <v>1299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1300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1301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1302</v>
      </c>
      <c r="D626" s="18"/>
      <c r="E626" s="30">
        <v>5</v>
      </c>
      <c r="F626" s="30">
        <v>5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5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2014</v>
      </c>
      <c r="C627" s="18" t="s">
        <v>1303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2015</v>
      </c>
      <c r="C628" s="18" t="s">
        <v>1303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2016</v>
      </c>
      <c r="C629" s="18" t="s">
        <v>1304</v>
      </c>
      <c r="D629" s="18"/>
      <c r="E629" s="27">
        <f>SUM(E630:E680)</f>
        <v>162</v>
      </c>
      <c r="F629" s="27">
        <f aca="true" t="shared" si="15" ref="F629:BM629">SUM(F630:F680)</f>
        <v>122</v>
      </c>
      <c r="G629" s="27">
        <f t="shared" si="15"/>
        <v>0</v>
      </c>
      <c r="H629" s="27">
        <f t="shared" si="15"/>
        <v>0</v>
      </c>
      <c r="I629" s="27">
        <f t="shared" si="15"/>
        <v>40</v>
      </c>
      <c r="J629" s="27">
        <f t="shared" si="15"/>
        <v>0</v>
      </c>
      <c r="K629" s="27">
        <f t="shared" si="15"/>
        <v>6</v>
      </c>
      <c r="L629" s="27">
        <f t="shared" si="15"/>
        <v>2</v>
      </c>
      <c r="M629" s="27">
        <f t="shared" si="15"/>
        <v>2</v>
      </c>
      <c r="N629" s="27">
        <f t="shared" si="15"/>
        <v>1</v>
      </c>
      <c r="O629" s="27">
        <f t="shared" si="15"/>
        <v>0</v>
      </c>
      <c r="P629" s="27">
        <f t="shared" si="15"/>
        <v>1</v>
      </c>
      <c r="Q629" s="27">
        <f t="shared" si="15"/>
        <v>3</v>
      </c>
      <c r="R629" s="27">
        <f t="shared" si="15"/>
        <v>25</v>
      </c>
      <c r="S629" s="27">
        <f t="shared" si="15"/>
        <v>0</v>
      </c>
      <c r="T629" s="27">
        <f t="shared" si="15"/>
        <v>12</v>
      </c>
      <c r="U629" s="27">
        <f t="shared" si="15"/>
        <v>3</v>
      </c>
      <c r="V629" s="27">
        <f t="shared" si="15"/>
        <v>3</v>
      </c>
      <c r="W629" s="27">
        <f t="shared" si="15"/>
        <v>4</v>
      </c>
      <c r="X629" s="27">
        <f t="shared" si="15"/>
        <v>2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2</v>
      </c>
      <c r="AC629" s="27">
        <f t="shared" si="15"/>
        <v>0</v>
      </c>
      <c r="AD629" s="27">
        <f t="shared" si="15"/>
        <v>4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55</v>
      </c>
      <c r="AI629" s="27">
        <f t="shared" si="15"/>
        <v>0</v>
      </c>
      <c r="AJ629" s="27">
        <f t="shared" si="15"/>
        <v>0</v>
      </c>
      <c r="AK629" s="27">
        <f t="shared" si="15"/>
        <v>38</v>
      </c>
      <c r="AL629" s="27">
        <f t="shared" si="15"/>
        <v>9</v>
      </c>
      <c r="AM629" s="27">
        <f t="shared" si="15"/>
        <v>2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40</v>
      </c>
      <c r="AS629" s="27">
        <f t="shared" si="15"/>
        <v>15</v>
      </c>
      <c r="AT629" s="27">
        <f t="shared" si="15"/>
        <v>0</v>
      </c>
      <c r="AU629" s="27">
        <f t="shared" si="15"/>
        <v>14</v>
      </c>
      <c r="AV629" s="27">
        <f t="shared" si="15"/>
        <v>0</v>
      </c>
      <c r="AW629" s="27">
        <f t="shared" si="15"/>
        <v>2</v>
      </c>
      <c r="AX629" s="27">
        <f t="shared" si="15"/>
        <v>4</v>
      </c>
      <c r="AY629" s="27">
        <f t="shared" si="15"/>
        <v>3</v>
      </c>
      <c r="AZ629" s="27">
        <f t="shared" si="15"/>
        <v>5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1</v>
      </c>
      <c r="BJ629" s="27">
        <f t="shared" si="15"/>
        <v>0</v>
      </c>
      <c r="BK629" s="27">
        <f t="shared" si="15"/>
        <v>0</v>
      </c>
      <c r="BL629" s="27">
        <f t="shared" si="15"/>
        <v>1</v>
      </c>
      <c r="BM629" s="27">
        <f t="shared" si="15"/>
        <v>0</v>
      </c>
    </row>
    <row r="630" spans="1:65" ht="12.75" customHeight="1">
      <c r="A630" s="5">
        <v>617</v>
      </c>
      <c r="B630" s="10" t="s">
        <v>2017</v>
      </c>
      <c r="C630" s="18" t="s">
        <v>1305</v>
      </c>
      <c r="D630" s="18"/>
      <c r="E630" s="30">
        <v>1</v>
      </c>
      <c r="F630" s="30">
        <v>1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>
        <v>1</v>
      </c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2018</v>
      </c>
      <c r="C631" s="18" t="s">
        <v>1305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1306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1307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1308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2019</v>
      </c>
      <c r="C635" s="18" t="s">
        <v>9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2020</v>
      </c>
      <c r="C636" s="18" t="s">
        <v>9</v>
      </c>
      <c r="D636" s="18"/>
      <c r="E636" s="30">
        <v>8</v>
      </c>
      <c r="F636" s="30">
        <v>5</v>
      </c>
      <c r="G636" s="30"/>
      <c r="H636" s="30"/>
      <c r="I636" s="30">
        <v>3</v>
      </c>
      <c r="J636" s="30"/>
      <c r="K636" s="30"/>
      <c r="L636" s="30">
        <v>2</v>
      </c>
      <c r="M636" s="30"/>
      <c r="N636" s="30"/>
      <c r="O636" s="30"/>
      <c r="P636" s="30"/>
      <c r="Q636" s="30">
        <v>1</v>
      </c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>
        <v>2</v>
      </c>
      <c r="AE636" s="30"/>
      <c r="AF636" s="30"/>
      <c r="AG636" s="30"/>
      <c r="AH636" s="30">
        <v>2</v>
      </c>
      <c r="AI636" s="30"/>
      <c r="AJ636" s="30"/>
      <c r="AK636" s="30">
        <v>1</v>
      </c>
      <c r="AL636" s="30"/>
      <c r="AM636" s="30"/>
      <c r="AN636" s="30"/>
      <c r="AO636" s="30"/>
      <c r="AP636" s="30"/>
      <c r="AQ636" s="30"/>
      <c r="AR636" s="30">
        <v>1</v>
      </c>
      <c r="AS636" s="30">
        <v>2</v>
      </c>
      <c r="AT636" s="30"/>
      <c r="AU636" s="30">
        <v>3</v>
      </c>
      <c r="AV636" s="30"/>
      <c r="AW636" s="30"/>
      <c r="AX636" s="30"/>
      <c r="AY636" s="30">
        <v>2</v>
      </c>
      <c r="AZ636" s="30">
        <v>1</v>
      </c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2021</v>
      </c>
      <c r="C637" s="18" t="s">
        <v>9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2022</v>
      </c>
      <c r="C638" s="18" t="s">
        <v>1309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2023</v>
      </c>
      <c r="C639" s="18" t="s">
        <v>1309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2024</v>
      </c>
      <c r="C640" s="18" t="s">
        <v>1310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2025</v>
      </c>
      <c r="C641" s="18" t="s">
        <v>1310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2026</v>
      </c>
      <c r="C642" s="18" t="s">
        <v>1311</v>
      </c>
      <c r="D642" s="18"/>
      <c r="E642" s="30">
        <v>4</v>
      </c>
      <c r="F642" s="30">
        <v>4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>
        <v>2</v>
      </c>
      <c r="AE642" s="30"/>
      <c r="AF642" s="30"/>
      <c r="AG642" s="30"/>
      <c r="AH642" s="30"/>
      <c r="AI642" s="30"/>
      <c r="AJ642" s="30"/>
      <c r="AK642" s="30">
        <v>2</v>
      </c>
      <c r="AL642" s="30"/>
      <c r="AM642" s="30"/>
      <c r="AN642" s="30"/>
      <c r="AO642" s="30"/>
      <c r="AP642" s="30"/>
      <c r="AQ642" s="30"/>
      <c r="AR642" s="30">
        <v>2</v>
      </c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2027</v>
      </c>
      <c r="C643" s="18" t="s">
        <v>1311</v>
      </c>
      <c r="D643" s="18"/>
      <c r="E643" s="30">
        <v>10</v>
      </c>
      <c r="F643" s="30">
        <v>10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>
        <v>2</v>
      </c>
      <c r="U643" s="30">
        <v>1</v>
      </c>
      <c r="V643" s="30">
        <v>1</v>
      </c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6</v>
      </c>
      <c r="AL643" s="30">
        <v>2</v>
      </c>
      <c r="AM643" s="30"/>
      <c r="AN643" s="30"/>
      <c r="AO643" s="30"/>
      <c r="AP643" s="30"/>
      <c r="AQ643" s="30"/>
      <c r="AR643" s="30">
        <v>1</v>
      </c>
      <c r="AS643" s="30">
        <v>2</v>
      </c>
      <c r="AT643" s="30"/>
      <c r="AU643" s="30">
        <v>2</v>
      </c>
      <c r="AV643" s="30"/>
      <c r="AW643" s="30">
        <v>2</v>
      </c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2028</v>
      </c>
      <c r="C644" s="18" t="s">
        <v>1311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2029</v>
      </c>
      <c r="C645" s="18" t="s">
        <v>1311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2030</v>
      </c>
      <c r="C646" s="18" t="s">
        <v>1312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2031</v>
      </c>
      <c r="C647" s="18" t="s">
        <v>1312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2032</v>
      </c>
      <c r="C648" s="18" t="s">
        <v>1312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2033</v>
      </c>
      <c r="C649" s="18" t="s">
        <v>1313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2034</v>
      </c>
      <c r="C650" s="18" t="s">
        <v>1313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1314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1315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2035</v>
      </c>
      <c r="C653" s="18" t="s">
        <v>1316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2036</v>
      </c>
      <c r="C654" s="18" t="s">
        <v>1316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2037</v>
      </c>
      <c r="C655" s="18" t="s">
        <v>1316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2038</v>
      </c>
      <c r="C656" s="18" t="s">
        <v>1317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2039</v>
      </c>
      <c r="C657" s="18" t="s">
        <v>1317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2040</v>
      </c>
      <c r="C658" s="18" t="s">
        <v>1318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2041</v>
      </c>
      <c r="C659" s="18" t="s">
        <v>1318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2042</v>
      </c>
      <c r="C660" s="18" t="s">
        <v>1319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2043</v>
      </c>
      <c r="C661" s="18" t="s">
        <v>1319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1320</v>
      </c>
      <c r="D662" s="18"/>
      <c r="E662" s="30">
        <v>1</v>
      </c>
      <c r="F662" s="30"/>
      <c r="G662" s="30"/>
      <c r="H662" s="30"/>
      <c r="I662" s="30">
        <v>1</v>
      </c>
      <c r="J662" s="30"/>
      <c r="K662" s="30"/>
      <c r="L662" s="30"/>
      <c r="M662" s="30"/>
      <c r="N662" s="30">
        <v>1</v>
      </c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1605</v>
      </c>
      <c r="C663" s="18" t="s">
        <v>1609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1606</v>
      </c>
      <c r="C664" s="18" t="s">
        <v>1609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1607</v>
      </c>
      <c r="C665" s="18" t="s">
        <v>1609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1608</v>
      </c>
      <c r="C666" s="18" t="s">
        <v>1609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2044</v>
      </c>
      <c r="C667" s="18" t="s">
        <v>1321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2045</v>
      </c>
      <c r="C668" s="18" t="s">
        <v>1321</v>
      </c>
      <c r="D668" s="18"/>
      <c r="E668" s="30">
        <v>4</v>
      </c>
      <c r="F668" s="30">
        <v>2</v>
      </c>
      <c r="G668" s="30"/>
      <c r="H668" s="30"/>
      <c r="I668" s="30">
        <v>2</v>
      </c>
      <c r="J668" s="30"/>
      <c r="K668" s="30"/>
      <c r="L668" s="30"/>
      <c r="M668" s="30"/>
      <c r="N668" s="30"/>
      <c r="O668" s="30"/>
      <c r="P668" s="30"/>
      <c r="Q668" s="30"/>
      <c r="R668" s="30">
        <v>2</v>
      </c>
      <c r="S668" s="30"/>
      <c r="T668" s="30">
        <v>1</v>
      </c>
      <c r="U668" s="30"/>
      <c r="V668" s="30"/>
      <c r="W668" s="30"/>
      <c r="X668" s="30">
        <v>1</v>
      </c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>
        <v>1</v>
      </c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2046</v>
      </c>
      <c r="C669" s="18" t="s">
        <v>1321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1322</v>
      </c>
      <c r="D670" s="18"/>
      <c r="E670" s="30">
        <v>2</v>
      </c>
      <c r="F670" s="30"/>
      <c r="G670" s="30"/>
      <c r="H670" s="30"/>
      <c r="I670" s="30">
        <v>2</v>
      </c>
      <c r="J670" s="30"/>
      <c r="K670" s="30"/>
      <c r="L670" s="30"/>
      <c r="M670" s="30"/>
      <c r="N670" s="30"/>
      <c r="O670" s="30"/>
      <c r="P670" s="30"/>
      <c r="Q670" s="30"/>
      <c r="R670" s="30">
        <v>2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2047</v>
      </c>
      <c r="C671" s="18" t="s">
        <v>1323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2048</v>
      </c>
      <c r="C672" s="18" t="s">
        <v>1323</v>
      </c>
      <c r="D672" s="18"/>
      <c r="E672" s="30">
        <v>1</v>
      </c>
      <c r="F672" s="30">
        <v>1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>
        <v>1</v>
      </c>
      <c r="U672" s="30">
        <v>1</v>
      </c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>
        <v>1</v>
      </c>
      <c r="AT672" s="30"/>
      <c r="AU672" s="30">
        <v>1</v>
      </c>
      <c r="AV672" s="30"/>
      <c r="AW672" s="30"/>
      <c r="AX672" s="30"/>
      <c r="AY672" s="30">
        <v>1</v>
      </c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2049</v>
      </c>
      <c r="C673" s="18" t="s">
        <v>1323</v>
      </c>
      <c r="D673" s="18"/>
      <c r="E673" s="30">
        <v>5</v>
      </c>
      <c r="F673" s="30">
        <v>5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>
        <v>4</v>
      </c>
      <c r="AI673" s="30"/>
      <c r="AJ673" s="30"/>
      <c r="AK673" s="30"/>
      <c r="AL673" s="30">
        <v>1</v>
      </c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2050</v>
      </c>
      <c r="C674" s="18" t="s">
        <v>1324</v>
      </c>
      <c r="D674" s="18"/>
      <c r="E674" s="30">
        <v>18</v>
      </c>
      <c r="F674" s="30">
        <v>13</v>
      </c>
      <c r="G674" s="30"/>
      <c r="H674" s="30"/>
      <c r="I674" s="30">
        <v>5</v>
      </c>
      <c r="J674" s="30"/>
      <c r="K674" s="30">
        <v>2</v>
      </c>
      <c r="L674" s="30"/>
      <c r="M674" s="30"/>
      <c r="N674" s="30"/>
      <c r="O674" s="30"/>
      <c r="P674" s="30"/>
      <c r="Q674" s="30">
        <v>1</v>
      </c>
      <c r="R674" s="30">
        <v>2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10</v>
      </c>
      <c r="AI674" s="30"/>
      <c r="AJ674" s="30"/>
      <c r="AK674" s="30">
        <v>2</v>
      </c>
      <c r="AL674" s="30">
        <v>1</v>
      </c>
      <c r="AM674" s="30"/>
      <c r="AN674" s="30"/>
      <c r="AO674" s="30"/>
      <c r="AP674" s="30"/>
      <c r="AQ674" s="30"/>
      <c r="AR674" s="30">
        <v>7</v>
      </c>
      <c r="AS674" s="30">
        <v>1</v>
      </c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>
        <v>1</v>
      </c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2051</v>
      </c>
      <c r="C675" s="18" t="s">
        <v>1324</v>
      </c>
      <c r="D675" s="18"/>
      <c r="E675" s="30">
        <v>2</v>
      </c>
      <c r="F675" s="30">
        <v>1</v>
      </c>
      <c r="G675" s="30"/>
      <c r="H675" s="30"/>
      <c r="I675" s="30">
        <v>1</v>
      </c>
      <c r="J675" s="30"/>
      <c r="K675" s="30">
        <v>1</v>
      </c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>
        <v>1</v>
      </c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2052</v>
      </c>
      <c r="C676" s="18" t="s">
        <v>1324</v>
      </c>
      <c r="D676" s="18"/>
      <c r="E676" s="30">
        <v>40</v>
      </c>
      <c r="F676" s="30">
        <v>26</v>
      </c>
      <c r="G676" s="30"/>
      <c r="H676" s="30"/>
      <c r="I676" s="30">
        <v>14</v>
      </c>
      <c r="J676" s="30"/>
      <c r="K676" s="30"/>
      <c r="L676" s="30"/>
      <c r="M676" s="30"/>
      <c r="N676" s="30"/>
      <c r="O676" s="30"/>
      <c r="P676" s="30"/>
      <c r="Q676" s="30">
        <v>1</v>
      </c>
      <c r="R676" s="30">
        <v>13</v>
      </c>
      <c r="S676" s="30"/>
      <c r="T676" s="30">
        <v>7</v>
      </c>
      <c r="U676" s="30"/>
      <c r="V676" s="30">
        <v>2</v>
      </c>
      <c r="W676" s="30">
        <v>4</v>
      </c>
      <c r="X676" s="30">
        <v>1</v>
      </c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/>
      <c r="AJ676" s="30"/>
      <c r="AK676" s="30">
        <v>13</v>
      </c>
      <c r="AL676" s="30">
        <v>3</v>
      </c>
      <c r="AM676" s="30">
        <v>2</v>
      </c>
      <c r="AN676" s="30"/>
      <c r="AO676" s="30"/>
      <c r="AP676" s="30"/>
      <c r="AQ676" s="30"/>
      <c r="AR676" s="30">
        <v>15</v>
      </c>
      <c r="AS676" s="30">
        <v>6</v>
      </c>
      <c r="AT676" s="30"/>
      <c r="AU676" s="30">
        <v>7</v>
      </c>
      <c r="AV676" s="30"/>
      <c r="AW676" s="30"/>
      <c r="AX676" s="30">
        <v>3</v>
      </c>
      <c r="AY676" s="30"/>
      <c r="AZ676" s="30">
        <v>4</v>
      </c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>
        <v>1</v>
      </c>
      <c r="BM676" s="27"/>
    </row>
    <row r="677" spans="1:65" ht="33.75" customHeight="1">
      <c r="A677" s="5">
        <v>664</v>
      </c>
      <c r="B677" s="10" t="s">
        <v>1631</v>
      </c>
      <c r="C677" s="18" t="s">
        <v>1324</v>
      </c>
      <c r="D677" s="18"/>
      <c r="E677" s="30">
        <v>64</v>
      </c>
      <c r="F677" s="30">
        <v>52</v>
      </c>
      <c r="G677" s="30"/>
      <c r="H677" s="30"/>
      <c r="I677" s="30">
        <v>12</v>
      </c>
      <c r="J677" s="30"/>
      <c r="K677" s="30">
        <v>3</v>
      </c>
      <c r="L677" s="30"/>
      <c r="M677" s="30">
        <v>2</v>
      </c>
      <c r="N677" s="30"/>
      <c r="O677" s="30"/>
      <c r="P677" s="30">
        <v>1</v>
      </c>
      <c r="Q677" s="30"/>
      <c r="R677" s="30">
        <v>6</v>
      </c>
      <c r="S677" s="30"/>
      <c r="T677" s="30">
        <v>1</v>
      </c>
      <c r="U677" s="30">
        <v>1</v>
      </c>
      <c r="V677" s="30"/>
      <c r="W677" s="30"/>
      <c r="X677" s="30"/>
      <c r="Y677" s="30"/>
      <c r="Z677" s="30"/>
      <c r="AA677" s="30"/>
      <c r="AB677" s="30">
        <v>2</v>
      </c>
      <c r="AC677" s="30"/>
      <c r="AD677" s="30"/>
      <c r="AE677" s="30"/>
      <c r="AF677" s="30"/>
      <c r="AG677" s="30"/>
      <c r="AH677" s="30">
        <v>34</v>
      </c>
      <c r="AI677" s="30"/>
      <c r="AJ677" s="30"/>
      <c r="AK677" s="30">
        <v>13</v>
      </c>
      <c r="AL677" s="30">
        <v>2</v>
      </c>
      <c r="AM677" s="30"/>
      <c r="AN677" s="30"/>
      <c r="AO677" s="30"/>
      <c r="AP677" s="30"/>
      <c r="AQ677" s="30"/>
      <c r="AR677" s="30">
        <v>14</v>
      </c>
      <c r="AS677" s="30">
        <v>3</v>
      </c>
      <c r="AT677" s="30"/>
      <c r="AU677" s="30">
        <v>1</v>
      </c>
      <c r="AV677" s="30"/>
      <c r="AW677" s="30"/>
      <c r="AX677" s="30">
        <v>1</v>
      </c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2053</v>
      </c>
      <c r="C678" s="18" t="s">
        <v>10</v>
      </c>
      <c r="D678" s="18"/>
      <c r="E678" s="30">
        <v>2</v>
      </c>
      <c r="F678" s="30">
        <v>2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>
        <v>2</v>
      </c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2054</v>
      </c>
      <c r="C679" s="18" t="s">
        <v>10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1325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2055</v>
      </c>
      <c r="C681" s="18" t="s">
        <v>1326</v>
      </c>
      <c r="D681" s="18"/>
      <c r="E681" s="27">
        <f>SUM(E682:E693)</f>
        <v>6</v>
      </c>
      <c r="F681" s="27">
        <f aca="true" t="shared" si="16" ref="F681:BM681">SUM(F682:F693)</f>
        <v>5</v>
      </c>
      <c r="G681" s="27">
        <f t="shared" si="16"/>
        <v>0</v>
      </c>
      <c r="H681" s="27">
        <f t="shared" si="16"/>
        <v>0</v>
      </c>
      <c r="I681" s="27">
        <f t="shared" si="16"/>
        <v>1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1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1</v>
      </c>
      <c r="U681" s="27">
        <f t="shared" si="16"/>
        <v>0</v>
      </c>
      <c r="V681" s="27">
        <f t="shared" si="16"/>
        <v>0</v>
      </c>
      <c r="W681" s="27">
        <f t="shared" si="16"/>
        <v>1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2</v>
      </c>
      <c r="AI681" s="27">
        <f t="shared" si="16"/>
        <v>0</v>
      </c>
      <c r="AJ681" s="27">
        <f t="shared" si="16"/>
        <v>0</v>
      </c>
      <c r="AK681" s="27">
        <f t="shared" si="16"/>
        <v>1</v>
      </c>
      <c r="AL681" s="27">
        <f t="shared" si="16"/>
        <v>1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2</v>
      </c>
      <c r="AR681" s="27">
        <f t="shared" si="16"/>
        <v>1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2</v>
      </c>
      <c r="BM681" s="27">
        <f t="shared" si="16"/>
        <v>0</v>
      </c>
    </row>
    <row r="682" spans="1:65" ht="45" customHeight="1">
      <c r="A682" s="5">
        <v>669</v>
      </c>
      <c r="B682" s="10" t="s">
        <v>2056</v>
      </c>
      <c r="C682" s="18" t="s">
        <v>1327</v>
      </c>
      <c r="D682" s="18"/>
      <c r="E682" s="30">
        <v>2</v>
      </c>
      <c r="F682" s="30">
        <v>1</v>
      </c>
      <c r="G682" s="30"/>
      <c r="H682" s="30"/>
      <c r="I682" s="30">
        <v>1</v>
      </c>
      <c r="J682" s="30"/>
      <c r="K682" s="30"/>
      <c r="L682" s="30"/>
      <c r="M682" s="30">
        <v>1</v>
      </c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>
        <v>1</v>
      </c>
      <c r="AL682" s="30"/>
      <c r="AM682" s="30"/>
      <c r="AN682" s="30"/>
      <c r="AO682" s="30"/>
      <c r="AP682" s="30"/>
      <c r="AQ682" s="30">
        <v>1</v>
      </c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2057</v>
      </c>
      <c r="C683" s="18" t="s">
        <v>1327</v>
      </c>
      <c r="D683" s="18"/>
      <c r="E683" s="30">
        <v>3</v>
      </c>
      <c r="F683" s="30">
        <v>3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>
        <v>1</v>
      </c>
      <c r="U683" s="30"/>
      <c r="V683" s="30"/>
      <c r="W683" s="30">
        <v>1</v>
      </c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>
        <v>2</v>
      </c>
      <c r="AI683" s="30"/>
      <c r="AJ683" s="30"/>
      <c r="AK683" s="30"/>
      <c r="AL683" s="30"/>
      <c r="AM683" s="30"/>
      <c r="AN683" s="30"/>
      <c r="AO683" s="30"/>
      <c r="AP683" s="30"/>
      <c r="AQ683" s="30">
        <v>1</v>
      </c>
      <c r="AR683" s="30">
        <v>1</v>
      </c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>
        <v>2</v>
      </c>
      <c r="BM683" s="27"/>
    </row>
    <row r="684" spans="1:65" ht="33.75" customHeight="1" hidden="1">
      <c r="A684" s="5">
        <v>671</v>
      </c>
      <c r="B684" s="10" t="s">
        <v>2058</v>
      </c>
      <c r="C684" s="18" t="s">
        <v>1328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2059</v>
      </c>
      <c r="C685" s="18" t="s">
        <v>1328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2060</v>
      </c>
      <c r="C686" s="18" t="s">
        <v>1329</v>
      </c>
      <c r="D686" s="18"/>
      <c r="E686" s="30">
        <v>1</v>
      </c>
      <c r="F686" s="30">
        <v>1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>
        <v>1</v>
      </c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2061</v>
      </c>
      <c r="C687" s="18" t="s">
        <v>1329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2062</v>
      </c>
      <c r="C688" s="18" t="s">
        <v>1330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2063</v>
      </c>
      <c r="C689" s="18" t="s">
        <v>1330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2064</v>
      </c>
      <c r="C690" s="18" t="s">
        <v>1330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1331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2065</v>
      </c>
      <c r="C692" s="18" t="s">
        <v>1332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2066</v>
      </c>
      <c r="C693" s="18" t="s">
        <v>1332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2067</v>
      </c>
      <c r="C694" s="18" t="s">
        <v>1333</v>
      </c>
      <c r="D694" s="18"/>
      <c r="E694" s="27">
        <f>SUM(E695:E744)</f>
        <v>115</v>
      </c>
      <c r="F694" s="27">
        <f aca="true" t="shared" si="17" ref="F694:BM694">SUM(F695:F744)</f>
        <v>66</v>
      </c>
      <c r="G694" s="27">
        <f t="shared" si="17"/>
        <v>0</v>
      </c>
      <c r="H694" s="27">
        <f t="shared" si="17"/>
        <v>0</v>
      </c>
      <c r="I694" s="27">
        <f t="shared" si="17"/>
        <v>49</v>
      </c>
      <c r="J694" s="27">
        <f t="shared" si="17"/>
        <v>0</v>
      </c>
      <c r="K694" s="27">
        <f t="shared" si="17"/>
        <v>6</v>
      </c>
      <c r="L694" s="27">
        <f t="shared" si="17"/>
        <v>0</v>
      </c>
      <c r="M694" s="27">
        <f t="shared" si="17"/>
        <v>16</v>
      </c>
      <c r="N694" s="27">
        <f t="shared" si="17"/>
        <v>7</v>
      </c>
      <c r="O694" s="27">
        <f t="shared" si="17"/>
        <v>0</v>
      </c>
      <c r="P694" s="27">
        <f t="shared" si="17"/>
        <v>3</v>
      </c>
      <c r="Q694" s="27">
        <f t="shared" si="17"/>
        <v>0</v>
      </c>
      <c r="R694" s="27">
        <f t="shared" si="17"/>
        <v>17</v>
      </c>
      <c r="S694" s="27">
        <f t="shared" si="17"/>
        <v>0</v>
      </c>
      <c r="T694" s="27">
        <f t="shared" si="17"/>
        <v>2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2</v>
      </c>
      <c r="Z694" s="27">
        <f t="shared" si="17"/>
        <v>0</v>
      </c>
      <c r="AA694" s="27">
        <f t="shared" si="17"/>
        <v>0</v>
      </c>
      <c r="AB694" s="27">
        <f t="shared" si="17"/>
        <v>1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27</v>
      </c>
      <c r="AI694" s="27">
        <f t="shared" si="17"/>
        <v>0</v>
      </c>
      <c r="AJ694" s="27">
        <f t="shared" si="17"/>
        <v>0</v>
      </c>
      <c r="AK694" s="27">
        <f t="shared" si="17"/>
        <v>31</v>
      </c>
      <c r="AL694" s="27">
        <f t="shared" si="17"/>
        <v>5</v>
      </c>
      <c r="AM694" s="27">
        <f t="shared" si="17"/>
        <v>0</v>
      </c>
      <c r="AN694" s="27">
        <f t="shared" si="17"/>
        <v>3</v>
      </c>
      <c r="AO694" s="27">
        <f t="shared" si="17"/>
        <v>6</v>
      </c>
      <c r="AP694" s="27">
        <f t="shared" si="17"/>
        <v>37</v>
      </c>
      <c r="AQ694" s="27">
        <f t="shared" si="17"/>
        <v>0</v>
      </c>
      <c r="AR694" s="27">
        <f t="shared" si="17"/>
        <v>12</v>
      </c>
      <c r="AS694" s="27">
        <f t="shared" si="17"/>
        <v>5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1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1</v>
      </c>
      <c r="BJ694" s="27">
        <f t="shared" si="17"/>
        <v>0</v>
      </c>
      <c r="BK694" s="27">
        <f t="shared" si="17"/>
        <v>0</v>
      </c>
      <c r="BL694" s="27">
        <f t="shared" si="17"/>
        <v>8</v>
      </c>
      <c r="BM694" s="27">
        <f t="shared" si="17"/>
        <v>0</v>
      </c>
    </row>
    <row r="695" spans="1:65" ht="12.75" customHeight="1">
      <c r="A695" s="5">
        <v>682</v>
      </c>
      <c r="B695" s="10" t="s">
        <v>2068</v>
      </c>
      <c r="C695" s="18" t="s">
        <v>1334</v>
      </c>
      <c r="D695" s="18"/>
      <c r="E695" s="30">
        <v>5</v>
      </c>
      <c r="F695" s="30">
        <v>3</v>
      </c>
      <c r="G695" s="30"/>
      <c r="H695" s="30"/>
      <c r="I695" s="30">
        <v>2</v>
      </c>
      <c r="J695" s="30"/>
      <c r="K695" s="30"/>
      <c r="L695" s="30"/>
      <c r="M695" s="30">
        <v>1</v>
      </c>
      <c r="N695" s="30">
        <v>1</v>
      </c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>
        <v>2</v>
      </c>
      <c r="AI695" s="30"/>
      <c r="AJ695" s="30"/>
      <c r="AK695" s="30">
        <v>1</v>
      </c>
      <c r="AL695" s="30"/>
      <c r="AM695" s="30"/>
      <c r="AN695" s="30"/>
      <c r="AO695" s="30">
        <v>1</v>
      </c>
      <c r="AP695" s="30">
        <v>2</v>
      </c>
      <c r="AQ695" s="30"/>
      <c r="AR695" s="30">
        <v>1</v>
      </c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>
        <v>2</v>
      </c>
      <c r="BM695" s="27"/>
    </row>
    <row r="696" spans="1:65" ht="12.75" customHeight="1">
      <c r="A696" s="5">
        <v>683</v>
      </c>
      <c r="B696" s="10" t="s">
        <v>2069</v>
      </c>
      <c r="C696" s="18" t="s">
        <v>1334</v>
      </c>
      <c r="D696" s="18"/>
      <c r="E696" s="30">
        <v>2</v>
      </c>
      <c r="F696" s="30">
        <v>2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>
        <v>1</v>
      </c>
      <c r="AI696" s="30"/>
      <c r="AJ696" s="30"/>
      <c r="AK696" s="30">
        <v>1</v>
      </c>
      <c r="AL696" s="30"/>
      <c r="AM696" s="30"/>
      <c r="AN696" s="30">
        <v>1</v>
      </c>
      <c r="AO696" s="30"/>
      <c r="AP696" s="30">
        <v>1</v>
      </c>
      <c r="AQ696" s="30"/>
      <c r="AR696" s="30">
        <v>2</v>
      </c>
      <c r="AS696" s="30">
        <v>1</v>
      </c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2070</v>
      </c>
      <c r="C697" s="18" t="s">
        <v>1334</v>
      </c>
      <c r="D697" s="18"/>
      <c r="E697" s="30">
        <v>1</v>
      </c>
      <c r="F697" s="30">
        <v>1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>
        <v>1</v>
      </c>
      <c r="AL697" s="30"/>
      <c r="AM697" s="30"/>
      <c r="AN697" s="30"/>
      <c r="AO697" s="30"/>
      <c r="AP697" s="30">
        <v>1</v>
      </c>
      <c r="AQ697" s="30"/>
      <c r="AR697" s="30">
        <v>1</v>
      </c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1693</v>
      </c>
      <c r="C698" s="18" t="s">
        <v>1694</v>
      </c>
      <c r="D698" s="18"/>
      <c r="E698" s="30">
        <v>1</v>
      </c>
      <c r="F698" s="30">
        <v>1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>
        <v>1</v>
      </c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1695</v>
      </c>
      <c r="C699" s="18" t="s">
        <v>1694</v>
      </c>
      <c r="D699" s="18"/>
      <c r="E699" s="30">
        <v>1</v>
      </c>
      <c r="F699" s="30">
        <v>1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>
        <v>1</v>
      </c>
      <c r="AI699" s="30"/>
      <c r="AJ699" s="30"/>
      <c r="AK699" s="30"/>
      <c r="AL699" s="30"/>
      <c r="AM699" s="30"/>
      <c r="AN699" s="30"/>
      <c r="AO699" s="30"/>
      <c r="AP699" s="30">
        <v>1</v>
      </c>
      <c r="AQ699" s="30"/>
      <c r="AR699" s="30">
        <v>1</v>
      </c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2071</v>
      </c>
      <c r="C700" s="18" t="s">
        <v>1596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2072</v>
      </c>
      <c r="C701" s="18" t="s">
        <v>1596</v>
      </c>
      <c r="D701" s="18"/>
      <c r="E701" s="30">
        <v>2</v>
      </c>
      <c r="F701" s="30">
        <v>2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>
        <v>2</v>
      </c>
      <c r="AL701" s="30"/>
      <c r="AM701" s="30"/>
      <c r="AN701" s="30"/>
      <c r="AO701" s="30"/>
      <c r="AP701" s="30">
        <v>2</v>
      </c>
      <c r="AQ701" s="30"/>
      <c r="AR701" s="30">
        <v>2</v>
      </c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2073</v>
      </c>
      <c r="C702" s="18" t="s">
        <v>1596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1650</v>
      </c>
      <c r="C703" s="18" t="s">
        <v>1652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1651</v>
      </c>
      <c r="C704" s="18" t="s">
        <v>1652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1653</v>
      </c>
      <c r="C705" s="18" t="s">
        <v>1656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1654</v>
      </c>
      <c r="C706" s="18" t="s">
        <v>1656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1655</v>
      </c>
      <c r="C707" s="18" t="s">
        <v>1656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2074</v>
      </c>
      <c r="C708" s="18" t="s">
        <v>1335</v>
      </c>
      <c r="D708" s="18"/>
      <c r="E708" s="30">
        <v>35</v>
      </c>
      <c r="F708" s="30">
        <v>13</v>
      </c>
      <c r="G708" s="30"/>
      <c r="H708" s="30"/>
      <c r="I708" s="30">
        <v>22</v>
      </c>
      <c r="J708" s="30"/>
      <c r="K708" s="30">
        <v>4</v>
      </c>
      <c r="L708" s="30"/>
      <c r="M708" s="30">
        <v>8</v>
      </c>
      <c r="N708" s="30">
        <v>3</v>
      </c>
      <c r="O708" s="30"/>
      <c r="P708" s="30"/>
      <c r="Q708" s="30"/>
      <c r="R708" s="30">
        <v>7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11</v>
      </c>
      <c r="AI708" s="30"/>
      <c r="AJ708" s="30"/>
      <c r="AK708" s="30"/>
      <c r="AL708" s="30">
        <v>2</v>
      </c>
      <c r="AM708" s="30"/>
      <c r="AN708" s="30"/>
      <c r="AO708" s="30"/>
      <c r="AP708" s="30">
        <v>5</v>
      </c>
      <c r="AQ708" s="30"/>
      <c r="AR708" s="30"/>
      <c r="AS708" s="30">
        <v>1</v>
      </c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>
        <v>1</v>
      </c>
      <c r="BJ708" s="30"/>
      <c r="BK708" s="30"/>
      <c r="BL708" s="30">
        <v>2</v>
      </c>
      <c r="BM708" s="27"/>
    </row>
    <row r="709" spans="1:65" ht="12.75" customHeight="1">
      <c r="A709" s="5">
        <v>696</v>
      </c>
      <c r="B709" s="10" t="s">
        <v>2075</v>
      </c>
      <c r="C709" s="18" t="s">
        <v>1335</v>
      </c>
      <c r="D709" s="18"/>
      <c r="E709" s="30">
        <v>2</v>
      </c>
      <c r="F709" s="30"/>
      <c r="G709" s="30"/>
      <c r="H709" s="30"/>
      <c r="I709" s="30">
        <v>2</v>
      </c>
      <c r="J709" s="30"/>
      <c r="K709" s="30"/>
      <c r="L709" s="30"/>
      <c r="M709" s="30"/>
      <c r="N709" s="30">
        <v>1</v>
      </c>
      <c r="O709" s="30"/>
      <c r="P709" s="30">
        <v>1</v>
      </c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2076</v>
      </c>
      <c r="C710" s="18" t="s">
        <v>1336</v>
      </c>
      <c r="D710" s="18"/>
      <c r="E710" s="30">
        <v>14</v>
      </c>
      <c r="F710" s="30">
        <v>4</v>
      </c>
      <c r="G710" s="30"/>
      <c r="H710" s="30"/>
      <c r="I710" s="30">
        <v>10</v>
      </c>
      <c r="J710" s="30"/>
      <c r="K710" s="30">
        <v>1</v>
      </c>
      <c r="L710" s="30"/>
      <c r="M710" s="30">
        <v>4</v>
      </c>
      <c r="N710" s="30"/>
      <c r="O710" s="30"/>
      <c r="P710" s="30"/>
      <c r="Q710" s="30"/>
      <c r="R710" s="30">
        <v>5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>
        <v>3</v>
      </c>
      <c r="AI710" s="30"/>
      <c r="AJ710" s="30"/>
      <c r="AK710" s="30"/>
      <c r="AL710" s="30">
        <v>1</v>
      </c>
      <c r="AM710" s="30"/>
      <c r="AN710" s="30"/>
      <c r="AO710" s="30"/>
      <c r="AP710" s="30">
        <v>1</v>
      </c>
      <c r="AQ710" s="30"/>
      <c r="AR710" s="30">
        <v>1</v>
      </c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>
        <v>1</v>
      </c>
      <c r="BM710" s="27"/>
    </row>
    <row r="711" spans="1:65" ht="12.75" customHeight="1">
      <c r="A711" s="5">
        <v>698</v>
      </c>
      <c r="B711" s="10" t="s">
        <v>2077</v>
      </c>
      <c r="C711" s="18" t="s">
        <v>1336</v>
      </c>
      <c r="D711" s="18"/>
      <c r="E711" s="30">
        <v>9</v>
      </c>
      <c r="F711" s="30">
        <v>3</v>
      </c>
      <c r="G711" s="30"/>
      <c r="H711" s="30"/>
      <c r="I711" s="30">
        <v>6</v>
      </c>
      <c r="J711" s="30"/>
      <c r="K711" s="30">
        <v>1</v>
      </c>
      <c r="L711" s="30"/>
      <c r="M711" s="30"/>
      <c r="N711" s="30"/>
      <c r="O711" s="30"/>
      <c r="P711" s="30">
        <v>1</v>
      </c>
      <c r="Q711" s="30"/>
      <c r="R711" s="30">
        <v>4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2</v>
      </c>
      <c r="AL711" s="30">
        <v>1</v>
      </c>
      <c r="AM711" s="30"/>
      <c r="AN711" s="30">
        <v>1</v>
      </c>
      <c r="AO711" s="30"/>
      <c r="AP711" s="30">
        <v>2</v>
      </c>
      <c r="AQ711" s="30"/>
      <c r="AR711" s="30">
        <v>1</v>
      </c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2078</v>
      </c>
      <c r="C712" s="18" t="s">
        <v>1576</v>
      </c>
      <c r="D712" s="18"/>
      <c r="E712" s="30">
        <v>5</v>
      </c>
      <c r="F712" s="30">
        <v>4</v>
      </c>
      <c r="G712" s="30"/>
      <c r="H712" s="30"/>
      <c r="I712" s="30">
        <v>1</v>
      </c>
      <c r="J712" s="30"/>
      <c r="K712" s="30"/>
      <c r="L712" s="30"/>
      <c r="M712" s="30"/>
      <c r="N712" s="30">
        <v>1</v>
      </c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3</v>
      </c>
      <c r="AI712" s="30"/>
      <c r="AJ712" s="30"/>
      <c r="AK712" s="30">
        <v>1</v>
      </c>
      <c r="AL712" s="30"/>
      <c r="AM712" s="30"/>
      <c r="AN712" s="30"/>
      <c r="AO712" s="30"/>
      <c r="AP712" s="30">
        <v>3</v>
      </c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2079</v>
      </c>
      <c r="C713" s="18" t="s">
        <v>1576</v>
      </c>
      <c r="D713" s="18"/>
      <c r="E713" s="30">
        <v>9</v>
      </c>
      <c r="F713" s="30">
        <v>7</v>
      </c>
      <c r="G713" s="30"/>
      <c r="H713" s="30"/>
      <c r="I713" s="30">
        <v>2</v>
      </c>
      <c r="J713" s="30"/>
      <c r="K713" s="30"/>
      <c r="L713" s="30"/>
      <c r="M713" s="30">
        <v>2</v>
      </c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3</v>
      </c>
      <c r="AI713" s="30"/>
      <c r="AJ713" s="30"/>
      <c r="AK713" s="30">
        <v>4</v>
      </c>
      <c r="AL713" s="30"/>
      <c r="AM713" s="30"/>
      <c r="AN713" s="30"/>
      <c r="AO713" s="30"/>
      <c r="AP713" s="30">
        <v>7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2080</v>
      </c>
      <c r="C714" s="18" t="s">
        <v>1576</v>
      </c>
      <c r="D714" s="18"/>
      <c r="E714" s="30">
        <v>3</v>
      </c>
      <c r="F714" s="30">
        <v>3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>
        <v>1</v>
      </c>
      <c r="AI714" s="30"/>
      <c r="AJ714" s="30"/>
      <c r="AK714" s="30">
        <v>2</v>
      </c>
      <c r="AL714" s="30"/>
      <c r="AM714" s="30"/>
      <c r="AN714" s="30"/>
      <c r="AO714" s="30">
        <v>1</v>
      </c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1577</v>
      </c>
      <c r="C715" s="18" t="s">
        <v>1576</v>
      </c>
      <c r="D715" s="18"/>
      <c r="E715" s="30">
        <v>15</v>
      </c>
      <c r="F715" s="30">
        <v>15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>
        <v>2</v>
      </c>
      <c r="U715" s="30"/>
      <c r="V715" s="30"/>
      <c r="W715" s="30"/>
      <c r="X715" s="30"/>
      <c r="Y715" s="30">
        <v>2</v>
      </c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13</v>
      </c>
      <c r="AL715" s="30"/>
      <c r="AM715" s="30"/>
      <c r="AN715" s="30">
        <v>1</v>
      </c>
      <c r="AO715" s="30">
        <v>4</v>
      </c>
      <c r="AP715" s="30">
        <v>10</v>
      </c>
      <c r="AQ715" s="30"/>
      <c r="AR715" s="30">
        <v>1</v>
      </c>
      <c r="AS715" s="30">
        <v>2</v>
      </c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>
        <v>3</v>
      </c>
      <c r="BM715" s="27"/>
    </row>
    <row r="716" spans="1:65" ht="22.5" customHeight="1" hidden="1">
      <c r="A716" s="5">
        <v>703</v>
      </c>
      <c r="B716" s="10" t="s">
        <v>1578</v>
      </c>
      <c r="C716" s="18" t="s">
        <v>1576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2081</v>
      </c>
      <c r="C717" s="18" t="s">
        <v>1338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2082</v>
      </c>
      <c r="C718" s="18" t="s">
        <v>1338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640</v>
      </c>
      <c r="C719" s="18" t="s">
        <v>1338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641</v>
      </c>
      <c r="C720" s="18" t="s">
        <v>1338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1657</v>
      </c>
      <c r="C721" s="18" t="s">
        <v>1338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1658</v>
      </c>
      <c r="C722" s="18" t="s">
        <v>1338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1659</v>
      </c>
      <c r="C723" s="18" t="s">
        <v>1338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1660</v>
      </c>
      <c r="C724" s="18" t="s">
        <v>11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1661</v>
      </c>
      <c r="C725" s="18" t="s">
        <v>11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1662</v>
      </c>
      <c r="C726" s="18" t="s">
        <v>11</v>
      </c>
      <c r="D726" s="18"/>
      <c r="E726" s="27">
        <v>3</v>
      </c>
      <c r="F726" s="30">
        <v>1</v>
      </c>
      <c r="G726" s="30"/>
      <c r="H726" s="30"/>
      <c r="I726" s="30">
        <v>2</v>
      </c>
      <c r="J726" s="30"/>
      <c r="K726" s="30"/>
      <c r="L726" s="30"/>
      <c r="M726" s="30"/>
      <c r="N726" s="30">
        <v>1</v>
      </c>
      <c r="O726" s="30"/>
      <c r="P726" s="30">
        <v>1</v>
      </c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>
        <v>1</v>
      </c>
      <c r="AM726" s="30"/>
      <c r="AN726" s="30"/>
      <c r="AO726" s="30"/>
      <c r="AP726" s="30">
        <v>1</v>
      </c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1663</v>
      </c>
      <c r="C727" s="18" t="s">
        <v>11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2083</v>
      </c>
      <c r="C732" s="18" t="s">
        <v>1597</v>
      </c>
      <c r="D732" s="18"/>
      <c r="E732" s="30">
        <v>3</v>
      </c>
      <c r="F732" s="30">
        <v>2</v>
      </c>
      <c r="G732" s="30"/>
      <c r="H732" s="30"/>
      <c r="I732" s="30">
        <v>1</v>
      </c>
      <c r="J732" s="30"/>
      <c r="K732" s="30"/>
      <c r="L732" s="30"/>
      <c r="M732" s="30"/>
      <c r="N732" s="30"/>
      <c r="O732" s="30"/>
      <c r="P732" s="30"/>
      <c r="Q732" s="30"/>
      <c r="R732" s="30">
        <v>1</v>
      </c>
      <c r="S732" s="30"/>
      <c r="T732" s="30"/>
      <c r="U732" s="30"/>
      <c r="V732" s="30"/>
      <c r="W732" s="30"/>
      <c r="X732" s="30"/>
      <c r="Y732" s="30"/>
      <c r="Z732" s="30"/>
      <c r="AA732" s="30"/>
      <c r="AB732" s="30">
        <v>1</v>
      </c>
      <c r="AC732" s="30"/>
      <c r="AD732" s="30"/>
      <c r="AE732" s="30"/>
      <c r="AF732" s="30"/>
      <c r="AG732" s="30"/>
      <c r="AH732" s="30">
        <v>1</v>
      </c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>
        <v>1</v>
      </c>
      <c r="AT732" s="30"/>
      <c r="AU732" s="30"/>
      <c r="AV732" s="30"/>
      <c r="AW732" s="30"/>
      <c r="AX732" s="30"/>
      <c r="AY732" s="30"/>
      <c r="AZ732" s="30"/>
      <c r="BA732" s="30"/>
      <c r="BB732" s="30"/>
      <c r="BC732" s="30">
        <v>1</v>
      </c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2084</v>
      </c>
      <c r="C733" s="18" t="s">
        <v>1597</v>
      </c>
      <c r="D733" s="18"/>
      <c r="E733" s="30">
        <v>4</v>
      </c>
      <c r="F733" s="30">
        <v>3</v>
      </c>
      <c r="G733" s="30"/>
      <c r="H733" s="30"/>
      <c r="I733" s="30">
        <v>1</v>
      </c>
      <c r="J733" s="30"/>
      <c r="K733" s="30"/>
      <c r="L733" s="30"/>
      <c r="M733" s="30">
        <v>1</v>
      </c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>
        <v>3</v>
      </c>
      <c r="AL733" s="30"/>
      <c r="AM733" s="30"/>
      <c r="AN733" s="30"/>
      <c r="AO733" s="30"/>
      <c r="AP733" s="30"/>
      <c r="AQ733" s="30"/>
      <c r="AR733" s="30">
        <v>2</v>
      </c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2085</v>
      </c>
      <c r="C734" s="18" t="s">
        <v>1597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2086</v>
      </c>
      <c r="C735" s="18" t="s">
        <v>1597</v>
      </c>
      <c r="D735" s="18"/>
      <c r="E735" s="30">
        <v>1</v>
      </c>
      <c r="F735" s="30">
        <v>1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>
        <v>1</v>
      </c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2087</v>
      </c>
      <c r="C736" s="18" t="s">
        <v>1597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2088</v>
      </c>
      <c r="C737" s="18" t="s">
        <v>1339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2089</v>
      </c>
      <c r="C738" s="18" t="s">
        <v>1339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2090</v>
      </c>
      <c r="C739" s="18" t="s">
        <v>1339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1668</v>
      </c>
      <c r="C740" s="18" t="s">
        <v>1339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1669</v>
      </c>
      <c r="C741" s="18" t="s">
        <v>1339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1670</v>
      </c>
      <c r="C742" s="18" t="s">
        <v>1339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2091</v>
      </c>
      <c r="C743" s="18" t="s">
        <v>1598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2092</v>
      </c>
      <c r="C744" s="18" t="s">
        <v>1598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2093</v>
      </c>
      <c r="C745" s="18" t="s">
        <v>1341</v>
      </c>
      <c r="D745" s="18"/>
      <c r="E745" s="27">
        <f>SUM(E746:E806)</f>
        <v>221</v>
      </c>
      <c r="F745" s="27">
        <f aca="true" t="shared" si="18" ref="F745:BM745">SUM(F746:F806)</f>
        <v>209</v>
      </c>
      <c r="G745" s="27">
        <f t="shared" si="18"/>
        <v>0</v>
      </c>
      <c r="H745" s="27">
        <f t="shared" si="18"/>
        <v>1</v>
      </c>
      <c r="I745" s="27">
        <f t="shared" si="18"/>
        <v>11</v>
      </c>
      <c r="J745" s="27">
        <f t="shared" si="18"/>
        <v>0</v>
      </c>
      <c r="K745" s="27">
        <f t="shared" si="18"/>
        <v>3</v>
      </c>
      <c r="L745" s="27">
        <f t="shared" si="18"/>
        <v>0</v>
      </c>
      <c r="M745" s="27">
        <f t="shared" si="18"/>
        <v>4</v>
      </c>
      <c r="N745" s="27">
        <f t="shared" si="18"/>
        <v>2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1</v>
      </c>
      <c r="S745" s="27">
        <f t="shared" si="18"/>
        <v>0</v>
      </c>
      <c r="T745" s="27">
        <f t="shared" si="18"/>
        <v>27</v>
      </c>
      <c r="U745" s="27">
        <f t="shared" si="18"/>
        <v>20</v>
      </c>
      <c r="V745" s="27">
        <f t="shared" si="18"/>
        <v>4</v>
      </c>
      <c r="W745" s="27">
        <f t="shared" si="18"/>
        <v>3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12</v>
      </c>
      <c r="AC745" s="27">
        <f t="shared" si="18"/>
        <v>0</v>
      </c>
      <c r="AD745" s="27">
        <f t="shared" si="18"/>
        <v>93</v>
      </c>
      <c r="AE745" s="27">
        <f t="shared" si="18"/>
        <v>0</v>
      </c>
      <c r="AF745" s="27">
        <f t="shared" si="18"/>
        <v>0</v>
      </c>
      <c r="AG745" s="27">
        <f t="shared" si="18"/>
        <v>2</v>
      </c>
      <c r="AH745" s="27">
        <f t="shared" si="18"/>
        <v>11</v>
      </c>
      <c r="AI745" s="27">
        <f t="shared" si="18"/>
        <v>0</v>
      </c>
      <c r="AJ745" s="27">
        <f t="shared" si="18"/>
        <v>0</v>
      </c>
      <c r="AK745" s="27">
        <f t="shared" si="18"/>
        <v>56</v>
      </c>
      <c r="AL745" s="27">
        <f t="shared" si="18"/>
        <v>7</v>
      </c>
      <c r="AM745" s="27">
        <f t="shared" si="18"/>
        <v>1</v>
      </c>
      <c r="AN745" s="27">
        <f t="shared" si="18"/>
        <v>1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8</v>
      </c>
      <c r="AS745" s="27">
        <f t="shared" si="18"/>
        <v>92</v>
      </c>
      <c r="AT745" s="27">
        <f t="shared" si="18"/>
        <v>0</v>
      </c>
      <c r="AU745" s="27">
        <f t="shared" si="18"/>
        <v>29</v>
      </c>
      <c r="AV745" s="27">
        <f t="shared" si="18"/>
        <v>7</v>
      </c>
      <c r="AW745" s="27">
        <f t="shared" si="18"/>
        <v>15</v>
      </c>
      <c r="AX745" s="27">
        <f t="shared" si="18"/>
        <v>2</v>
      </c>
      <c r="AY745" s="27">
        <f t="shared" si="18"/>
        <v>2</v>
      </c>
      <c r="AZ745" s="27">
        <f t="shared" si="18"/>
        <v>1</v>
      </c>
      <c r="BA745" s="27">
        <f t="shared" si="18"/>
        <v>2</v>
      </c>
      <c r="BB745" s="27">
        <f t="shared" si="18"/>
        <v>0</v>
      </c>
      <c r="BC745" s="27">
        <f t="shared" si="18"/>
        <v>6</v>
      </c>
      <c r="BD745" s="27">
        <f t="shared" si="18"/>
        <v>0</v>
      </c>
      <c r="BE745" s="27">
        <f t="shared" si="18"/>
        <v>36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1</v>
      </c>
      <c r="BL745" s="27">
        <f t="shared" si="18"/>
        <v>8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2094</v>
      </c>
      <c r="C746" s="18" t="s">
        <v>12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2095</v>
      </c>
      <c r="C747" s="18" t="s">
        <v>12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2096</v>
      </c>
      <c r="C748" s="18" t="s">
        <v>12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2097</v>
      </c>
      <c r="C749" s="18" t="s">
        <v>1342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2098</v>
      </c>
      <c r="C750" s="18" t="s">
        <v>1342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2099</v>
      </c>
      <c r="C751" s="18" t="s">
        <v>1343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2100</v>
      </c>
      <c r="C752" s="18" t="s">
        <v>1343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2101</v>
      </c>
      <c r="C753" s="18" t="s">
        <v>1344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2102</v>
      </c>
      <c r="C754" s="18" t="s">
        <v>1344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2103</v>
      </c>
      <c r="C755" s="18" t="s">
        <v>1345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2104</v>
      </c>
      <c r="C756" s="18" t="s">
        <v>1345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2105</v>
      </c>
      <c r="C757" s="18" t="s">
        <v>1346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2106</v>
      </c>
      <c r="C758" s="18" t="s">
        <v>1346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2107</v>
      </c>
      <c r="C759" s="18" t="s">
        <v>1347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2108</v>
      </c>
      <c r="C760" s="18" t="s">
        <v>1347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2109</v>
      </c>
      <c r="C761" s="18" t="s">
        <v>1348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2110</v>
      </c>
      <c r="C762" s="18" t="s">
        <v>1348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2111</v>
      </c>
      <c r="C763" s="18" t="s">
        <v>1348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2112</v>
      </c>
      <c r="C764" s="18" t="s">
        <v>1349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2113</v>
      </c>
      <c r="C765" s="18" t="s">
        <v>1349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2236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2237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2114</v>
      </c>
      <c r="C768" s="18" t="s">
        <v>2238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2115</v>
      </c>
      <c r="C769" s="18" t="s">
        <v>2238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1584</v>
      </c>
      <c r="C770" s="18" t="s">
        <v>1583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2116</v>
      </c>
      <c r="C771" s="18" t="s">
        <v>2239</v>
      </c>
      <c r="D771" s="18"/>
      <c r="E771" s="30">
        <v>11</v>
      </c>
      <c r="F771" s="30">
        <v>5</v>
      </c>
      <c r="G771" s="30"/>
      <c r="H771" s="30"/>
      <c r="I771" s="30">
        <v>6</v>
      </c>
      <c r="J771" s="30"/>
      <c r="K771" s="30"/>
      <c r="L771" s="30"/>
      <c r="M771" s="30">
        <v>3</v>
      </c>
      <c r="N771" s="30">
        <v>2</v>
      </c>
      <c r="O771" s="30"/>
      <c r="P771" s="30"/>
      <c r="Q771" s="30">
        <v>1</v>
      </c>
      <c r="R771" s="30"/>
      <c r="S771" s="30"/>
      <c r="T771" s="30">
        <v>1</v>
      </c>
      <c r="U771" s="30"/>
      <c r="V771" s="30"/>
      <c r="W771" s="30">
        <v>1</v>
      </c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>
        <v>1</v>
      </c>
      <c r="AI771" s="30"/>
      <c r="AJ771" s="30"/>
      <c r="AK771" s="30">
        <v>2</v>
      </c>
      <c r="AL771" s="30">
        <v>1</v>
      </c>
      <c r="AM771" s="30"/>
      <c r="AN771" s="30"/>
      <c r="AO771" s="30"/>
      <c r="AP771" s="30"/>
      <c r="AQ771" s="30"/>
      <c r="AR771" s="30"/>
      <c r="AS771" s="30">
        <v>1</v>
      </c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2117</v>
      </c>
      <c r="C772" s="18" t="s">
        <v>2239</v>
      </c>
      <c r="D772" s="18"/>
      <c r="E772" s="30">
        <v>1</v>
      </c>
      <c r="F772" s="30"/>
      <c r="G772" s="30"/>
      <c r="H772" s="30"/>
      <c r="I772" s="30">
        <v>1</v>
      </c>
      <c r="J772" s="30"/>
      <c r="K772" s="30"/>
      <c r="L772" s="30"/>
      <c r="M772" s="30">
        <v>1</v>
      </c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2118</v>
      </c>
      <c r="C773" s="18" t="s">
        <v>2239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1630</v>
      </c>
      <c r="C774" s="18" t="s">
        <v>2239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2119</v>
      </c>
      <c r="C775" s="18" t="s">
        <v>2240</v>
      </c>
      <c r="D775" s="18"/>
      <c r="E775" s="30">
        <v>8</v>
      </c>
      <c r="F775" s="30">
        <v>7</v>
      </c>
      <c r="G775" s="30"/>
      <c r="H775" s="30"/>
      <c r="I775" s="30">
        <v>1</v>
      </c>
      <c r="J775" s="30"/>
      <c r="K775" s="30">
        <v>1</v>
      </c>
      <c r="L775" s="30"/>
      <c r="M775" s="30"/>
      <c r="N775" s="30"/>
      <c r="O775" s="30"/>
      <c r="P775" s="30"/>
      <c r="Q775" s="30"/>
      <c r="R775" s="30"/>
      <c r="S775" s="30"/>
      <c r="T775" s="30">
        <v>1</v>
      </c>
      <c r="U775" s="30">
        <v>1</v>
      </c>
      <c r="V775" s="30"/>
      <c r="W775" s="30"/>
      <c r="X775" s="30"/>
      <c r="Y775" s="30"/>
      <c r="Z775" s="30"/>
      <c r="AA775" s="30"/>
      <c r="AB775" s="30">
        <v>1</v>
      </c>
      <c r="AC775" s="30"/>
      <c r="AD775" s="30"/>
      <c r="AE775" s="30"/>
      <c r="AF775" s="30"/>
      <c r="AG775" s="30"/>
      <c r="AH775" s="30"/>
      <c r="AI775" s="30"/>
      <c r="AJ775" s="30"/>
      <c r="AK775" s="30">
        <v>4</v>
      </c>
      <c r="AL775" s="30">
        <v>1</v>
      </c>
      <c r="AM775" s="30"/>
      <c r="AN775" s="30"/>
      <c r="AO775" s="30"/>
      <c r="AP775" s="30"/>
      <c r="AQ775" s="30"/>
      <c r="AR775" s="30">
        <v>2</v>
      </c>
      <c r="AS775" s="30">
        <v>1</v>
      </c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>
        <v>1</v>
      </c>
      <c r="BL775" s="30">
        <v>1</v>
      </c>
      <c r="BM775" s="27"/>
    </row>
    <row r="776" spans="1:65" ht="25.5" customHeight="1">
      <c r="A776" s="5">
        <v>763</v>
      </c>
      <c r="B776" s="10" t="s">
        <v>2120</v>
      </c>
      <c r="C776" s="18" t="s">
        <v>2240</v>
      </c>
      <c r="D776" s="18"/>
      <c r="E776" s="30">
        <v>1</v>
      </c>
      <c r="F776" s="30">
        <v>1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>
        <v>1</v>
      </c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2121</v>
      </c>
      <c r="C777" s="18" t="s">
        <v>2241</v>
      </c>
      <c r="D777" s="18"/>
      <c r="E777" s="30">
        <v>13</v>
      </c>
      <c r="F777" s="30">
        <v>11</v>
      </c>
      <c r="G777" s="30"/>
      <c r="H777" s="30"/>
      <c r="I777" s="30">
        <v>2</v>
      </c>
      <c r="J777" s="30"/>
      <c r="K777" s="30">
        <v>2</v>
      </c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>
        <v>4</v>
      </c>
      <c r="AC777" s="30"/>
      <c r="AD777" s="30"/>
      <c r="AE777" s="30"/>
      <c r="AF777" s="30"/>
      <c r="AG777" s="30"/>
      <c r="AH777" s="30">
        <v>3</v>
      </c>
      <c r="AI777" s="30"/>
      <c r="AJ777" s="30"/>
      <c r="AK777" s="30">
        <v>1</v>
      </c>
      <c r="AL777" s="30">
        <v>3</v>
      </c>
      <c r="AM777" s="30"/>
      <c r="AN777" s="30"/>
      <c r="AO777" s="30"/>
      <c r="AP777" s="30"/>
      <c r="AQ777" s="30"/>
      <c r="AR777" s="30"/>
      <c r="AS777" s="30">
        <v>3</v>
      </c>
      <c r="AT777" s="30"/>
      <c r="AU777" s="30"/>
      <c r="AV777" s="30"/>
      <c r="AW777" s="30"/>
      <c r="AX777" s="30"/>
      <c r="AY777" s="30"/>
      <c r="AZ777" s="30"/>
      <c r="BA777" s="30"/>
      <c r="BB777" s="30"/>
      <c r="BC777" s="30">
        <v>3</v>
      </c>
      <c r="BD777" s="30"/>
      <c r="BE777" s="30"/>
      <c r="BF777" s="30"/>
      <c r="BG777" s="30"/>
      <c r="BH777" s="30"/>
      <c r="BI777" s="30"/>
      <c r="BJ777" s="30"/>
      <c r="BK777" s="30"/>
      <c r="BL777" s="30">
        <v>1</v>
      </c>
      <c r="BM777" s="27"/>
    </row>
    <row r="778" spans="1:65" ht="12.75" customHeight="1">
      <c r="A778" s="5">
        <v>765</v>
      </c>
      <c r="B778" s="10" t="s">
        <v>2122</v>
      </c>
      <c r="C778" s="18" t="s">
        <v>2241</v>
      </c>
      <c r="D778" s="18"/>
      <c r="E778" s="30">
        <v>6</v>
      </c>
      <c r="F778" s="30">
        <v>6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>
        <v>4</v>
      </c>
      <c r="AL778" s="30">
        <v>2</v>
      </c>
      <c r="AM778" s="30"/>
      <c r="AN778" s="30"/>
      <c r="AO778" s="30"/>
      <c r="AP778" s="30"/>
      <c r="AQ778" s="30"/>
      <c r="AR778" s="30">
        <v>4</v>
      </c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2123</v>
      </c>
      <c r="C779" s="18" t="s">
        <v>2242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2243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2124</v>
      </c>
      <c r="C781" s="18" t="s">
        <v>13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2125</v>
      </c>
      <c r="C782" s="18" t="s">
        <v>13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2126</v>
      </c>
      <c r="C783" s="18" t="s">
        <v>1648</v>
      </c>
      <c r="D783" s="18"/>
      <c r="E783" s="30">
        <v>2</v>
      </c>
      <c r="F783" s="30">
        <v>2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>
        <v>1</v>
      </c>
      <c r="AI783" s="30"/>
      <c r="AJ783" s="30"/>
      <c r="AK783" s="30">
        <v>1</v>
      </c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2127</v>
      </c>
      <c r="C784" s="18" t="s">
        <v>1648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2128</v>
      </c>
      <c r="C785" s="18" t="s">
        <v>2244</v>
      </c>
      <c r="D785" s="18"/>
      <c r="E785" s="30">
        <v>16</v>
      </c>
      <c r="F785" s="30">
        <v>15</v>
      </c>
      <c r="G785" s="30"/>
      <c r="H785" s="30"/>
      <c r="I785" s="30">
        <v>1</v>
      </c>
      <c r="J785" s="30"/>
      <c r="K785" s="30"/>
      <c r="L785" s="30"/>
      <c r="M785" s="30"/>
      <c r="N785" s="30"/>
      <c r="O785" s="30"/>
      <c r="P785" s="30"/>
      <c r="Q785" s="30"/>
      <c r="R785" s="30">
        <v>1</v>
      </c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>
        <v>2</v>
      </c>
      <c r="AI785" s="30"/>
      <c r="AJ785" s="30"/>
      <c r="AK785" s="30">
        <v>13</v>
      </c>
      <c r="AL785" s="30"/>
      <c r="AM785" s="30"/>
      <c r="AN785" s="30"/>
      <c r="AO785" s="30"/>
      <c r="AP785" s="30"/>
      <c r="AQ785" s="30"/>
      <c r="AR785" s="30"/>
      <c r="AS785" s="30">
        <v>3</v>
      </c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>
        <v>1</v>
      </c>
      <c r="BM785" s="27"/>
    </row>
    <row r="786" spans="1:65" ht="25.5" customHeight="1">
      <c r="A786" s="5">
        <v>773</v>
      </c>
      <c r="B786" s="10" t="s">
        <v>2129</v>
      </c>
      <c r="C786" s="18" t="s">
        <v>2244</v>
      </c>
      <c r="D786" s="18"/>
      <c r="E786" s="30">
        <v>82</v>
      </c>
      <c r="F786" s="30">
        <v>82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7</v>
      </c>
      <c r="AC786" s="30"/>
      <c r="AD786" s="30">
        <v>49</v>
      </c>
      <c r="AE786" s="30"/>
      <c r="AF786" s="30"/>
      <c r="AG786" s="30"/>
      <c r="AH786" s="30">
        <v>1</v>
      </c>
      <c r="AI786" s="30"/>
      <c r="AJ786" s="30"/>
      <c r="AK786" s="30">
        <v>24</v>
      </c>
      <c r="AL786" s="30"/>
      <c r="AM786" s="30">
        <v>1</v>
      </c>
      <c r="AN786" s="30">
        <v>1</v>
      </c>
      <c r="AO786" s="30"/>
      <c r="AP786" s="30"/>
      <c r="AQ786" s="30"/>
      <c r="AR786" s="30">
        <v>2</v>
      </c>
      <c r="AS786" s="30">
        <v>52</v>
      </c>
      <c r="AT786" s="30"/>
      <c r="AU786" s="30">
        <v>1</v>
      </c>
      <c r="AV786" s="30"/>
      <c r="AW786" s="30"/>
      <c r="AX786" s="30"/>
      <c r="AY786" s="30">
        <v>1</v>
      </c>
      <c r="AZ786" s="30"/>
      <c r="BA786" s="30"/>
      <c r="BB786" s="30"/>
      <c r="BC786" s="30">
        <v>2</v>
      </c>
      <c r="BD786" s="30"/>
      <c r="BE786" s="30">
        <v>36</v>
      </c>
      <c r="BF786" s="30"/>
      <c r="BG786" s="30"/>
      <c r="BH786" s="30"/>
      <c r="BI786" s="30"/>
      <c r="BJ786" s="30"/>
      <c r="BK786" s="30"/>
      <c r="BL786" s="30">
        <v>1</v>
      </c>
      <c r="BM786" s="27"/>
    </row>
    <row r="787" spans="1:65" ht="25.5" customHeight="1">
      <c r="A787" s="5">
        <v>774</v>
      </c>
      <c r="B787" s="10" t="s">
        <v>1586</v>
      </c>
      <c r="C787" s="18" t="s">
        <v>1585</v>
      </c>
      <c r="D787" s="18"/>
      <c r="E787" s="30">
        <v>1</v>
      </c>
      <c r="F787" s="30">
        <v>1</v>
      </c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>
        <v>1</v>
      </c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2130</v>
      </c>
      <c r="C788" s="18" t="s">
        <v>2245</v>
      </c>
      <c r="D788" s="18"/>
      <c r="E788" s="30">
        <v>9</v>
      </c>
      <c r="F788" s="30">
        <v>9</v>
      </c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>
        <v>8</v>
      </c>
      <c r="U788" s="30">
        <v>7</v>
      </c>
      <c r="V788" s="30">
        <v>1</v>
      </c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>
        <v>1</v>
      </c>
      <c r="AL788" s="30"/>
      <c r="AM788" s="30"/>
      <c r="AN788" s="30"/>
      <c r="AO788" s="30"/>
      <c r="AP788" s="30"/>
      <c r="AQ788" s="30"/>
      <c r="AR788" s="30"/>
      <c r="AS788" s="30">
        <v>7</v>
      </c>
      <c r="AT788" s="30"/>
      <c r="AU788" s="30">
        <v>7</v>
      </c>
      <c r="AV788" s="30">
        <v>1</v>
      </c>
      <c r="AW788" s="30">
        <v>6</v>
      </c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2131</v>
      </c>
      <c r="C789" s="18" t="s">
        <v>2245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2132</v>
      </c>
      <c r="C790" s="18" t="s">
        <v>2245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14</v>
      </c>
      <c r="D791" s="18"/>
      <c r="E791" s="30">
        <v>15</v>
      </c>
      <c r="F791" s="30">
        <v>15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14</v>
      </c>
      <c r="U791" s="30">
        <v>11</v>
      </c>
      <c r="V791" s="30">
        <v>2</v>
      </c>
      <c r="W791" s="30">
        <v>1</v>
      </c>
      <c r="X791" s="30"/>
      <c r="Y791" s="30"/>
      <c r="Z791" s="30"/>
      <c r="AA791" s="30"/>
      <c r="AB791" s="30"/>
      <c r="AC791" s="30"/>
      <c r="AD791" s="30">
        <v>1</v>
      </c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14</v>
      </c>
      <c r="AT791" s="30"/>
      <c r="AU791" s="30">
        <v>14</v>
      </c>
      <c r="AV791" s="30">
        <v>2</v>
      </c>
      <c r="AW791" s="30">
        <v>8</v>
      </c>
      <c r="AX791" s="30">
        <v>1</v>
      </c>
      <c r="AY791" s="30">
        <v>1</v>
      </c>
      <c r="AZ791" s="30"/>
      <c r="BA791" s="30">
        <v>2</v>
      </c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>
        <v>1</v>
      </c>
      <c r="BM791" s="27"/>
    </row>
    <row r="792" spans="1:65" ht="12.75" customHeight="1" hidden="1">
      <c r="A792" s="5">
        <v>779</v>
      </c>
      <c r="B792" s="10">
        <v>392</v>
      </c>
      <c r="C792" s="18" t="s">
        <v>15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2133</v>
      </c>
      <c r="C793" s="18" t="s">
        <v>2246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>
        <v>1</v>
      </c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>
        <v>1</v>
      </c>
      <c r="AV793" s="30"/>
      <c r="AW793" s="30">
        <v>1</v>
      </c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>
        <v>1</v>
      </c>
      <c r="BM793" s="27"/>
    </row>
    <row r="794" spans="1:65" ht="12.75" customHeight="1" hidden="1">
      <c r="A794" s="5">
        <v>781</v>
      </c>
      <c r="B794" s="10" t="s">
        <v>2134</v>
      </c>
      <c r="C794" s="18" t="s">
        <v>2246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2247</v>
      </c>
      <c r="D795" s="18"/>
      <c r="E795" s="30">
        <v>1</v>
      </c>
      <c r="F795" s="30"/>
      <c r="G795" s="30"/>
      <c r="H795" s="30">
        <v>1</v>
      </c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2248</v>
      </c>
      <c r="D796" s="18"/>
      <c r="E796" s="30">
        <v>52</v>
      </c>
      <c r="F796" s="30">
        <v>52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2</v>
      </c>
      <c r="U796" s="30">
        <v>1</v>
      </c>
      <c r="V796" s="30"/>
      <c r="W796" s="30">
        <v>1</v>
      </c>
      <c r="X796" s="30"/>
      <c r="Y796" s="30"/>
      <c r="Z796" s="30"/>
      <c r="AA796" s="30"/>
      <c r="AB796" s="30"/>
      <c r="AC796" s="30"/>
      <c r="AD796" s="30">
        <v>43</v>
      </c>
      <c r="AE796" s="30"/>
      <c r="AF796" s="30"/>
      <c r="AG796" s="30">
        <v>2</v>
      </c>
      <c r="AH796" s="30">
        <v>3</v>
      </c>
      <c r="AI796" s="30"/>
      <c r="AJ796" s="30"/>
      <c r="AK796" s="30">
        <v>2</v>
      </c>
      <c r="AL796" s="30"/>
      <c r="AM796" s="30"/>
      <c r="AN796" s="30"/>
      <c r="AO796" s="30"/>
      <c r="AP796" s="30"/>
      <c r="AQ796" s="30"/>
      <c r="AR796" s="30"/>
      <c r="AS796" s="30">
        <v>10</v>
      </c>
      <c r="AT796" s="30"/>
      <c r="AU796" s="30">
        <v>6</v>
      </c>
      <c r="AV796" s="30">
        <v>4</v>
      </c>
      <c r="AW796" s="30"/>
      <c r="AX796" s="30">
        <v>1</v>
      </c>
      <c r="AY796" s="30"/>
      <c r="AZ796" s="30">
        <v>1</v>
      </c>
      <c r="BA796" s="30"/>
      <c r="BB796" s="30"/>
      <c r="BC796" s="30">
        <v>1</v>
      </c>
      <c r="BD796" s="30"/>
      <c r="BE796" s="30"/>
      <c r="BF796" s="30"/>
      <c r="BG796" s="30"/>
      <c r="BH796" s="30"/>
      <c r="BI796" s="30"/>
      <c r="BJ796" s="30"/>
      <c r="BK796" s="30"/>
      <c r="BL796" s="30">
        <v>2</v>
      </c>
      <c r="BM796" s="27"/>
    </row>
    <row r="797" spans="1:65" ht="12.75" customHeight="1">
      <c r="A797" s="5">
        <v>784</v>
      </c>
      <c r="B797" s="10" t="s">
        <v>2135</v>
      </c>
      <c r="C797" s="18" t="s">
        <v>2249</v>
      </c>
      <c r="D797" s="18"/>
      <c r="E797" s="30">
        <v>2</v>
      </c>
      <c r="F797" s="30">
        <v>2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>
        <v>2</v>
      </c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2136</v>
      </c>
      <c r="C798" s="18" t="s">
        <v>2250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2137</v>
      </c>
      <c r="C799" s="18" t="s">
        <v>2250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2138</v>
      </c>
      <c r="C800" s="18" t="s">
        <v>2251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2139</v>
      </c>
      <c r="C801" s="18" t="s">
        <v>2251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2140</v>
      </c>
      <c r="C802" s="18" t="s">
        <v>2251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2141</v>
      </c>
      <c r="C803" s="18" t="s">
        <v>2252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2142</v>
      </c>
      <c r="C804" s="18" t="s">
        <v>2252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2143</v>
      </c>
      <c r="C805" s="18" t="s">
        <v>2252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2253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13</v>
      </c>
      <c r="F807" s="27">
        <f aca="true" t="shared" si="19" ref="F807:BM807">SUM(F808:F889)</f>
        <v>11</v>
      </c>
      <c r="G807" s="27">
        <f t="shared" si="19"/>
        <v>0</v>
      </c>
      <c r="H807" s="27">
        <f t="shared" si="19"/>
        <v>0</v>
      </c>
      <c r="I807" s="27">
        <f t="shared" si="19"/>
        <v>2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2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2</v>
      </c>
      <c r="AG807" s="27">
        <f t="shared" si="19"/>
        <v>0</v>
      </c>
      <c r="AH807" s="27">
        <f t="shared" si="19"/>
        <v>2</v>
      </c>
      <c r="AI807" s="27">
        <f t="shared" si="19"/>
        <v>0</v>
      </c>
      <c r="AJ807" s="27">
        <f t="shared" si="19"/>
        <v>0</v>
      </c>
      <c r="AK807" s="27">
        <f t="shared" si="19"/>
        <v>7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1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2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2145</v>
      </c>
      <c r="C808" s="18" t="s">
        <v>2255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2146</v>
      </c>
      <c r="C809" s="18" t="s">
        <v>2255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2147</v>
      </c>
      <c r="C810" s="18" t="s">
        <v>2255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2148</v>
      </c>
      <c r="C811" s="18" t="s">
        <v>2256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2149</v>
      </c>
      <c r="C812" s="18" t="s">
        <v>2256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2150</v>
      </c>
      <c r="C813" s="18" t="s">
        <v>2257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2151</v>
      </c>
      <c r="C814" s="18" t="s">
        <v>2257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2152</v>
      </c>
      <c r="C815" s="18" t="s">
        <v>2257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2153</v>
      </c>
      <c r="C816" s="18" t="s">
        <v>2257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2154</v>
      </c>
      <c r="C817" s="18" t="s">
        <v>2258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2155</v>
      </c>
      <c r="C818" s="18" t="s">
        <v>2258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2156</v>
      </c>
      <c r="C819" s="18" t="s">
        <v>2258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2157</v>
      </c>
      <c r="C820" s="18" t="s">
        <v>2259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2158</v>
      </c>
      <c r="C821" s="18" t="s">
        <v>2259</v>
      </c>
      <c r="D821" s="18"/>
      <c r="E821" s="30">
        <v>2</v>
      </c>
      <c r="F821" s="30">
        <v>2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>
        <v>2</v>
      </c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2159</v>
      </c>
      <c r="C822" s="18" t="s">
        <v>2259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2160</v>
      </c>
      <c r="C823" s="18" t="s">
        <v>2260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2161</v>
      </c>
      <c r="C824" s="18" t="s">
        <v>2260</v>
      </c>
      <c r="D824" s="18"/>
      <c r="E824" s="30">
        <v>1</v>
      </c>
      <c r="F824" s="30">
        <v>1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>
        <v>1</v>
      </c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2162</v>
      </c>
      <c r="C825" s="18" t="s">
        <v>2260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2163</v>
      </c>
      <c r="C826" s="18" t="s">
        <v>2260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2164</v>
      </c>
      <c r="C827" s="18" t="s">
        <v>2261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2165</v>
      </c>
      <c r="C828" s="18" t="s">
        <v>2261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2166</v>
      </c>
      <c r="C829" s="18" t="s">
        <v>2261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2167</v>
      </c>
      <c r="C830" s="18" t="s">
        <v>2262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2168</v>
      </c>
      <c r="C831" s="18" t="s">
        <v>2262</v>
      </c>
      <c r="D831" s="18"/>
      <c r="E831" s="30">
        <v>3</v>
      </c>
      <c r="F831" s="30">
        <v>3</v>
      </c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>
        <v>3</v>
      </c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2169</v>
      </c>
      <c r="C832" s="18" t="s">
        <v>2262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2170</v>
      </c>
      <c r="C833" s="18" t="s">
        <v>1690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2171</v>
      </c>
      <c r="C834" s="18" t="s">
        <v>1690</v>
      </c>
      <c r="D834" s="18"/>
      <c r="E834" s="30">
        <v>2</v>
      </c>
      <c r="F834" s="30">
        <v>2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>
        <v>1</v>
      </c>
      <c r="AG834" s="30"/>
      <c r="AH834" s="30"/>
      <c r="AI834" s="30"/>
      <c r="AJ834" s="30"/>
      <c r="AK834" s="30">
        <v>1</v>
      </c>
      <c r="AL834" s="30"/>
      <c r="AM834" s="30"/>
      <c r="AN834" s="30"/>
      <c r="AO834" s="30"/>
      <c r="AP834" s="30"/>
      <c r="AQ834" s="30"/>
      <c r="AR834" s="30">
        <v>1</v>
      </c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>
        <v>1</v>
      </c>
      <c r="BM834" s="27"/>
    </row>
    <row r="835" spans="1:65" ht="66.75" customHeight="1" hidden="1">
      <c r="A835" s="5">
        <v>822</v>
      </c>
      <c r="B835" s="10" t="s">
        <v>2172</v>
      </c>
      <c r="C835" s="18" t="s">
        <v>1690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2173</v>
      </c>
      <c r="C836" s="18" t="s">
        <v>2263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2174</v>
      </c>
      <c r="C837" s="18" t="s">
        <v>2263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2175</v>
      </c>
      <c r="C838" s="18" t="s">
        <v>2263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2176</v>
      </c>
      <c r="C839" s="18" t="s">
        <v>2264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2177</v>
      </c>
      <c r="C840" s="18" t="s">
        <v>2264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2178</v>
      </c>
      <c r="C841" s="18" t="s">
        <v>16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2179</v>
      </c>
      <c r="C842" s="18" t="s">
        <v>16</v>
      </c>
      <c r="D842" s="18"/>
      <c r="E842" s="30">
        <v>2</v>
      </c>
      <c r="F842" s="30">
        <v>1</v>
      </c>
      <c r="G842" s="30"/>
      <c r="H842" s="30"/>
      <c r="I842" s="30">
        <v>1</v>
      </c>
      <c r="J842" s="30"/>
      <c r="K842" s="30"/>
      <c r="L842" s="30"/>
      <c r="M842" s="30"/>
      <c r="N842" s="30"/>
      <c r="O842" s="30"/>
      <c r="P842" s="30"/>
      <c r="Q842" s="30"/>
      <c r="R842" s="30">
        <v>1</v>
      </c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>
        <v>1</v>
      </c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2180</v>
      </c>
      <c r="C843" s="18" t="s">
        <v>16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2181</v>
      </c>
      <c r="C844" s="18" t="s">
        <v>2265</v>
      </c>
      <c r="D844" s="18"/>
      <c r="E844" s="30">
        <v>2</v>
      </c>
      <c r="F844" s="30">
        <v>2</v>
      </c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>
        <v>1</v>
      </c>
      <c r="AG844" s="30"/>
      <c r="AH844" s="30">
        <v>1</v>
      </c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>
        <v>1</v>
      </c>
      <c r="BM844" s="27"/>
    </row>
    <row r="845" spans="1:65" ht="33.75" customHeight="1" hidden="1">
      <c r="A845" s="5">
        <v>832</v>
      </c>
      <c r="B845" s="10" t="s">
        <v>2182</v>
      </c>
      <c r="C845" s="18" t="s">
        <v>2265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2183</v>
      </c>
      <c r="C846" s="18" t="s">
        <v>2265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2184</v>
      </c>
      <c r="C847" s="18" t="s">
        <v>2266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2185</v>
      </c>
      <c r="C848" s="18" t="s">
        <v>2266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2267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2268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2186</v>
      </c>
      <c r="C851" s="18" t="s">
        <v>2269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2187</v>
      </c>
      <c r="C852" s="18" t="s">
        <v>2269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2270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2188</v>
      </c>
      <c r="C854" s="18" t="s">
        <v>2271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2189</v>
      </c>
      <c r="C855" s="18" t="s">
        <v>2271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2190</v>
      </c>
      <c r="C856" s="18" t="s">
        <v>814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2191</v>
      </c>
      <c r="C857" s="18" t="s">
        <v>814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2192</v>
      </c>
      <c r="C858" s="18" t="s">
        <v>814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2193</v>
      </c>
      <c r="C859" s="18" t="s">
        <v>2272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2194</v>
      </c>
      <c r="C860" s="18" t="s">
        <v>2272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2195</v>
      </c>
      <c r="C861" s="18" t="s">
        <v>2273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2196</v>
      </c>
      <c r="C862" s="18" t="s">
        <v>2273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2197</v>
      </c>
      <c r="C863" s="18" t="s">
        <v>2273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2198</v>
      </c>
      <c r="C864" s="18" t="s">
        <v>2274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2199</v>
      </c>
      <c r="C865" s="18" t="s">
        <v>2274</v>
      </c>
      <c r="D865" s="18"/>
      <c r="E865" s="30">
        <v>1</v>
      </c>
      <c r="F865" s="30"/>
      <c r="G865" s="30"/>
      <c r="H865" s="30"/>
      <c r="I865" s="30">
        <v>1</v>
      </c>
      <c r="J865" s="30"/>
      <c r="K865" s="30"/>
      <c r="L865" s="30"/>
      <c r="M865" s="30"/>
      <c r="N865" s="30"/>
      <c r="O865" s="30"/>
      <c r="P865" s="30"/>
      <c r="Q865" s="30"/>
      <c r="R865" s="30">
        <v>1</v>
      </c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2200</v>
      </c>
      <c r="C866" s="18" t="s">
        <v>2274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2201</v>
      </c>
      <c r="C867" s="18" t="s">
        <v>2275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2202</v>
      </c>
      <c r="C868" s="18" t="s">
        <v>2275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2203</v>
      </c>
      <c r="C869" s="18" t="s">
        <v>2275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2204</v>
      </c>
      <c r="C870" s="18" t="s">
        <v>2275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2205</v>
      </c>
      <c r="C871" s="18" t="s">
        <v>2276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2206</v>
      </c>
      <c r="C872" s="18" t="s">
        <v>2276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2207</v>
      </c>
      <c r="C873" s="18" t="s">
        <v>2276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2208</v>
      </c>
      <c r="C874" s="18" t="s">
        <v>2277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2209</v>
      </c>
      <c r="C875" s="18" t="s">
        <v>2277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2210</v>
      </c>
      <c r="C876" s="18" t="s">
        <v>2277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2278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2211</v>
      </c>
      <c r="C878" s="18" t="s">
        <v>2279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2212</v>
      </c>
      <c r="C879" s="18" t="s">
        <v>2279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2280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2281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2213</v>
      </c>
      <c r="C882" s="18" t="s">
        <v>2282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2214</v>
      </c>
      <c r="C883" s="18" t="s">
        <v>2282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2215</v>
      </c>
      <c r="C884" s="18" t="s">
        <v>2282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2283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2216</v>
      </c>
      <c r="C886" s="18" t="s">
        <v>2284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2217</v>
      </c>
      <c r="C887" s="18" t="s">
        <v>2284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2285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2286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2288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2219</v>
      </c>
      <c r="C892" s="18" t="s">
        <v>2289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2220</v>
      </c>
      <c r="C893" s="18" t="s">
        <v>2289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2221</v>
      </c>
      <c r="C894" s="18" t="s">
        <v>2290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2222</v>
      </c>
      <c r="C895" s="18" t="s">
        <v>2290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2223</v>
      </c>
      <c r="C896" s="18" t="s">
        <v>2291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2224</v>
      </c>
      <c r="C897" s="18" t="s">
        <v>2291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2292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2293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2225</v>
      </c>
      <c r="C900" s="18" t="s">
        <v>2294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2226</v>
      </c>
      <c r="C901" s="18" t="s">
        <v>2294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2295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2227</v>
      </c>
      <c r="C903" s="18" t="s">
        <v>2296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2228</v>
      </c>
      <c r="C904" s="18" t="s">
        <v>2296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2297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2229</v>
      </c>
      <c r="C906" s="18" t="s">
        <v>2298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2230</v>
      </c>
      <c r="C907" s="18" t="s">
        <v>2298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2231</v>
      </c>
      <c r="C908" s="18" t="s">
        <v>2299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2232</v>
      </c>
      <c r="C909" s="18" t="s">
        <v>2299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2300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22</v>
      </c>
      <c r="C911" s="18" t="s">
        <v>1702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23</v>
      </c>
      <c r="C912" s="18" t="s">
        <v>2301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24</v>
      </c>
      <c r="C913" s="18" t="s">
        <v>2301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25</v>
      </c>
      <c r="C914" s="18" t="s">
        <v>2301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26</v>
      </c>
      <c r="C915" s="18" t="s">
        <v>1705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27</v>
      </c>
      <c r="C916" s="18" t="s">
        <v>1705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554</v>
      </c>
      <c r="C917" s="18" t="s">
        <v>2302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555</v>
      </c>
      <c r="C918" s="18" t="s">
        <v>2295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556</v>
      </c>
      <c r="C919" s="18" t="s">
        <v>1704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28</v>
      </c>
      <c r="C920" s="18" t="s">
        <v>2303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29</v>
      </c>
      <c r="C921" s="18" t="s">
        <v>2303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30</v>
      </c>
      <c r="C922" s="18" t="s">
        <v>2303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7" t="s">
        <v>557</v>
      </c>
      <c r="C923" s="18" t="s">
        <v>2288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31</v>
      </c>
      <c r="C924" s="18" t="s">
        <v>2304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32</v>
      </c>
      <c r="C925" s="18" t="s">
        <v>2304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33</v>
      </c>
      <c r="C926" s="18" t="s">
        <v>2305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34</v>
      </c>
      <c r="C927" s="18" t="s">
        <v>2305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35</v>
      </c>
      <c r="C928" s="18" t="s">
        <v>2305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36</v>
      </c>
      <c r="C929" s="18" t="s">
        <v>1296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37</v>
      </c>
      <c r="C930" s="18" t="s">
        <v>1296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38</v>
      </c>
      <c r="C931" s="18" t="s">
        <v>1297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39</v>
      </c>
      <c r="C932" s="18" t="s">
        <v>1297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40</v>
      </c>
      <c r="C933" s="18" t="s">
        <v>2306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41</v>
      </c>
      <c r="C934" s="18" t="s">
        <v>2306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558</v>
      </c>
      <c r="C935" s="18" t="s">
        <v>1868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42</v>
      </c>
      <c r="C936" s="18" t="s">
        <v>2307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43</v>
      </c>
      <c r="C937" s="18" t="s">
        <v>2307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44</v>
      </c>
      <c r="C938" s="18" t="s">
        <v>1797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45</v>
      </c>
      <c r="C939" s="18" t="s">
        <v>1797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46</v>
      </c>
      <c r="C940" s="18" t="s">
        <v>2308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47</v>
      </c>
      <c r="C941" s="18" t="s">
        <v>2308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48</v>
      </c>
      <c r="C942" s="18" t="s">
        <v>2308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49</v>
      </c>
      <c r="C943" s="18" t="s">
        <v>2309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7" t="s">
        <v>50</v>
      </c>
      <c r="C944" s="18" t="s">
        <v>2309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559</v>
      </c>
      <c r="C945" s="18" t="s">
        <v>1301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560</v>
      </c>
      <c r="C946" s="18" t="s">
        <v>1302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51</v>
      </c>
      <c r="C947" s="18" t="s">
        <v>2310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52</v>
      </c>
      <c r="C948" s="18" t="s">
        <v>2310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53</v>
      </c>
      <c r="C949" s="18" t="s">
        <v>1298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54</v>
      </c>
      <c r="C950" s="18" t="s">
        <v>1298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55</v>
      </c>
      <c r="C951" s="18" t="s">
        <v>1298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561</v>
      </c>
      <c r="C952" s="18" t="s">
        <v>1300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56</v>
      </c>
      <c r="C953" s="18" t="s">
        <v>2311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57</v>
      </c>
      <c r="C954" s="18" t="s">
        <v>2311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58</v>
      </c>
      <c r="C955" s="18" t="s">
        <v>2312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59</v>
      </c>
      <c r="C956" s="18" t="s">
        <v>2312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562</v>
      </c>
      <c r="C957" s="18" t="s">
        <v>1894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60</v>
      </c>
      <c r="C958" s="18" t="s">
        <v>2313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61</v>
      </c>
      <c r="C959" s="18" t="s">
        <v>2313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62</v>
      </c>
      <c r="C960" s="18" t="s">
        <v>2313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63</v>
      </c>
      <c r="C961" s="18" t="s">
        <v>2314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64</v>
      </c>
      <c r="C962" s="18" t="s">
        <v>2314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65</v>
      </c>
      <c r="C963" s="18" t="s">
        <v>2315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66</v>
      </c>
      <c r="C964" s="18" t="s">
        <v>2316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67</v>
      </c>
      <c r="C965" s="18" t="s">
        <v>2316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7" t="s">
        <v>68</v>
      </c>
      <c r="C966" s="18" t="s">
        <v>1673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69</v>
      </c>
      <c r="C967" s="18" t="s">
        <v>1673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70</v>
      </c>
      <c r="C968" s="18" t="s">
        <v>1674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71</v>
      </c>
      <c r="C969" s="18" t="s">
        <v>1674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72</v>
      </c>
      <c r="C970" s="18" t="s">
        <v>1674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73</v>
      </c>
      <c r="C971" s="18" t="s">
        <v>1674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74</v>
      </c>
      <c r="C972" s="18" t="s">
        <v>1675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75</v>
      </c>
      <c r="C973" s="18" t="s">
        <v>1675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76</v>
      </c>
      <c r="C974" s="18" t="s">
        <v>1675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77</v>
      </c>
      <c r="C975" s="18" t="s">
        <v>1675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78</v>
      </c>
      <c r="C976" s="18" t="s">
        <v>1676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79</v>
      </c>
      <c r="C977" s="18" t="s">
        <v>1676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80</v>
      </c>
      <c r="C978" s="18" t="s">
        <v>1676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81</v>
      </c>
      <c r="C979" s="18" t="s">
        <v>1677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82</v>
      </c>
      <c r="C980" s="18" t="s">
        <v>1677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83</v>
      </c>
      <c r="C981" s="18" t="s">
        <v>1677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84</v>
      </c>
      <c r="C982" s="18" t="s">
        <v>1677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85</v>
      </c>
      <c r="C983" s="18" t="s">
        <v>1678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86</v>
      </c>
      <c r="C984" s="18" t="s">
        <v>1678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87</v>
      </c>
      <c r="C985" s="18" t="s">
        <v>1679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88</v>
      </c>
      <c r="C986" s="18" t="s">
        <v>1680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89</v>
      </c>
      <c r="C987" s="18" t="s">
        <v>1680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90</v>
      </c>
      <c r="C988" s="18" t="s">
        <v>1680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563</v>
      </c>
      <c r="C989" s="18" t="s">
        <v>1681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564</v>
      </c>
      <c r="C990" s="18" t="s">
        <v>1682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91</v>
      </c>
      <c r="C991" s="18" t="s">
        <v>1683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92</v>
      </c>
      <c r="C992" s="18" t="s">
        <v>1683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93</v>
      </c>
      <c r="C993" s="18" t="s">
        <v>1683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565</v>
      </c>
      <c r="C994" s="18" t="s">
        <v>1684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566</v>
      </c>
      <c r="C995" s="18" t="s">
        <v>1685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567</v>
      </c>
      <c r="C996" s="18" t="s">
        <v>1686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568</v>
      </c>
      <c r="C997" s="18" t="s">
        <v>1707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569</v>
      </c>
      <c r="C998" s="18" t="s">
        <v>1708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570</v>
      </c>
      <c r="C999" s="18" t="s">
        <v>1687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571</v>
      </c>
      <c r="C1000" s="18" t="s">
        <v>1688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572</v>
      </c>
      <c r="C1001" s="18" t="s">
        <v>2317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7" t="s">
        <v>94</v>
      </c>
      <c r="C1002" s="18" t="s">
        <v>1712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95</v>
      </c>
      <c r="C1003" s="18" t="s">
        <v>1712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573</v>
      </c>
      <c r="C1004" s="18" t="s">
        <v>2318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96</v>
      </c>
      <c r="C1005" s="18" t="s">
        <v>1713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97</v>
      </c>
      <c r="C1006" s="18" t="s">
        <v>1713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98</v>
      </c>
      <c r="C1007" s="18" t="s">
        <v>1713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574</v>
      </c>
      <c r="C1008" s="18" t="s">
        <v>1714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575</v>
      </c>
      <c r="C1009" s="18" t="s">
        <v>2319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576</v>
      </c>
      <c r="C1010" s="18" t="s">
        <v>2320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577</v>
      </c>
      <c r="C1011" s="18" t="s">
        <v>1720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99</v>
      </c>
      <c r="C1012" s="18" t="s">
        <v>2321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100</v>
      </c>
      <c r="C1013" s="18" t="s">
        <v>2321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101</v>
      </c>
      <c r="C1014" s="18" t="s">
        <v>2322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102</v>
      </c>
      <c r="C1015" s="18" t="s">
        <v>2322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103</v>
      </c>
      <c r="C1016" s="18" t="s">
        <v>1725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104</v>
      </c>
      <c r="C1017" s="18" t="s">
        <v>1725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105</v>
      </c>
      <c r="C1018" s="18" t="s">
        <v>1725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552</v>
      </c>
      <c r="C1019" s="18" t="s">
        <v>2323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106</v>
      </c>
      <c r="C1020" s="18" t="s">
        <v>2324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107</v>
      </c>
      <c r="C1021" s="18" t="s">
        <v>2324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108</v>
      </c>
      <c r="C1022" s="18" t="s">
        <v>2325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109</v>
      </c>
      <c r="C1023" s="18" t="s">
        <v>2325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110</v>
      </c>
      <c r="C1024" s="18" t="s">
        <v>2326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21</v>
      </c>
      <c r="C1025" s="18" t="s">
        <v>1726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111</v>
      </c>
      <c r="C1026" s="18" t="s">
        <v>1726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112</v>
      </c>
      <c r="C1027" s="18" t="s">
        <v>1726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578</v>
      </c>
      <c r="C1028" s="18" t="s">
        <v>2327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113</v>
      </c>
      <c r="C1029" s="18" t="s">
        <v>1727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114</v>
      </c>
      <c r="C1030" s="18" t="s">
        <v>1727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579</v>
      </c>
      <c r="C1031" s="18" t="s">
        <v>2328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115</v>
      </c>
      <c r="C1032" s="18" t="s">
        <v>2329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7" t="s">
        <v>116</v>
      </c>
      <c r="C1033" s="18" t="s">
        <v>2329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580</v>
      </c>
      <c r="C1034" s="18" t="s">
        <v>2330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581</v>
      </c>
      <c r="C1035" s="18" t="s">
        <v>2331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117</v>
      </c>
      <c r="C1036" s="18" t="s">
        <v>2332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118</v>
      </c>
      <c r="C1037" s="18" t="s">
        <v>1765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119</v>
      </c>
      <c r="C1038" s="18" t="s">
        <v>1765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582</v>
      </c>
      <c r="C1039" s="18" t="s">
        <v>2333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120</v>
      </c>
      <c r="C1040" s="18" t="s">
        <v>1747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121</v>
      </c>
      <c r="C1041" s="18" t="s">
        <v>1747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122</v>
      </c>
      <c r="C1042" s="18" t="s">
        <v>1747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123</v>
      </c>
      <c r="C1043" s="18" t="s">
        <v>1747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124</v>
      </c>
      <c r="C1044" s="18" t="s">
        <v>2334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125</v>
      </c>
      <c r="C1045" s="18" t="s">
        <v>2334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583</v>
      </c>
      <c r="C1046" s="18" t="s">
        <v>2335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584</v>
      </c>
      <c r="C1047" s="18" t="s">
        <v>1750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585</v>
      </c>
      <c r="C1048" s="18" t="s">
        <v>1751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126</v>
      </c>
      <c r="C1049" s="18" t="s">
        <v>2336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127</v>
      </c>
      <c r="C1050" s="18" t="s">
        <v>2336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128</v>
      </c>
      <c r="C1051" s="18" t="s">
        <v>2337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129</v>
      </c>
      <c r="C1052" s="18" t="s">
        <v>2337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130</v>
      </c>
      <c r="C1053" s="18" t="s">
        <v>2338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131</v>
      </c>
      <c r="C1054" s="18" t="s">
        <v>2338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132</v>
      </c>
      <c r="C1055" s="18" t="s">
        <v>2338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133</v>
      </c>
      <c r="C1056" s="18" t="s">
        <v>2338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134</v>
      </c>
      <c r="C1057" s="18" t="s">
        <v>2339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586</v>
      </c>
      <c r="C1058" s="18" t="s">
        <v>2340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135</v>
      </c>
      <c r="C1059" s="18" t="s">
        <v>2341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136</v>
      </c>
      <c r="C1060" s="18" t="s">
        <v>2341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137</v>
      </c>
      <c r="C1061" s="18" t="s">
        <v>2341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138</v>
      </c>
      <c r="C1062" s="18" t="s">
        <v>2342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139</v>
      </c>
      <c r="C1063" s="18" t="s">
        <v>2342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140</v>
      </c>
      <c r="C1064" s="18" t="s">
        <v>2342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7" t="s">
        <v>587</v>
      </c>
      <c r="C1065" s="18" t="s">
        <v>2343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141</v>
      </c>
      <c r="C1066" s="18" t="s">
        <v>2344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142</v>
      </c>
      <c r="C1067" s="18" t="s">
        <v>2344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143</v>
      </c>
      <c r="C1068" s="18" t="s">
        <v>2345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144</v>
      </c>
      <c r="C1069" s="18" t="s">
        <v>2345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145</v>
      </c>
      <c r="C1070" s="18" t="s">
        <v>2345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146</v>
      </c>
      <c r="C1071" s="18" t="s">
        <v>1755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147</v>
      </c>
      <c r="C1072" s="18" t="s">
        <v>1755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148</v>
      </c>
      <c r="C1073" s="18" t="s">
        <v>1757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149</v>
      </c>
      <c r="C1074" s="18" t="s">
        <v>1757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150</v>
      </c>
      <c r="C1075" s="18" t="s">
        <v>1757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588</v>
      </c>
      <c r="C1076" s="18" t="s">
        <v>2346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589</v>
      </c>
      <c r="C1077" s="18" t="s">
        <v>2347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590</v>
      </c>
      <c r="C1078" s="18" t="s">
        <v>2348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151</v>
      </c>
      <c r="C1079" s="18" t="s">
        <v>2349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152</v>
      </c>
      <c r="C1080" s="18" t="s">
        <v>2349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591</v>
      </c>
      <c r="C1081" s="18" t="s">
        <v>2350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153</v>
      </c>
      <c r="C1082" s="18" t="s">
        <v>2351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154</v>
      </c>
      <c r="C1083" s="18" t="s">
        <v>2351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155</v>
      </c>
      <c r="C1084" s="18" t="s">
        <v>2352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7" t="s">
        <v>156</v>
      </c>
      <c r="C1085" s="18" t="s">
        <v>2352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157</v>
      </c>
      <c r="C1086" s="18" t="s">
        <v>2353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158</v>
      </c>
      <c r="C1087" s="18" t="s">
        <v>2353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592</v>
      </c>
      <c r="C1088" s="18" t="s">
        <v>2354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159</v>
      </c>
      <c r="C1089" s="18" t="s">
        <v>1782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160</v>
      </c>
      <c r="C1090" s="18" t="s">
        <v>1782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7" t="s">
        <v>161</v>
      </c>
      <c r="C1091" s="18" t="s">
        <v>1782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162</v>
      </c>
      <c r="C1092" s="18" t="s">
        <v>1782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163</v>
      </c>
      <c r="C1093" s="18" t="s">
        <v>1783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164</v>
      </c>
      <c r="C1094" s="18" t="s">
        <v>1783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165</v>
      </c>
      <c r="C1095" s="18" t="s">
        <v>1783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166</v>
      </c>
      <c r="C1096" s="18" t="s">
        <v>1783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167</v>
      </c>
      <c r="C1097" s="18" t="s">
        <v>2355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168</v>
      </c>
      <c r="C1098" s="18" t="s">
        <v>2355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47" t="s">
        <v>169</v>
      </c>
      <c r="C1099" s="18" t="s">
        <v>2355</v>
      </c>
      <c r="D1099" s="18"/>
      <c r="E1099" s="30">
        <v>1</v>
      </c>
      <c r="F1099" s="30"/>
      <c r="G1099" s="30"/>
      <c r="H1099" s="30"/>
      <c r="I1099" s="30">
        <v>1</v>
      </c>
      <c r="J1099" s="30"/>
      <c r="K1099" s="30"/>
      <c r="L1099" s="30"/>
      <c r="M1099" s="30"/>
      <c r="N1099" s="30"/>
      <c r="O1099" s="30"/>
      <c r="P1099" s="30"/>
      <c r="Q1099" s="30"/>
      <c r="R1099" s="30">
        <v>1</v>
      </c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170</v>
      </c>
      <c r="C1100" s="18" t="s">
        <v>1786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171</v>
      </c>
      <c r="C1101" s="18" t="s">
        <v>1786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172</v>
      </c>
      <c r="C1102" s="18" t="s">
        <v>1786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173</v>
      </c>
      <c r="C1103" s="18" t="s">
        <v>2356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174</v>
      </c>
      <c r="C1104" s="18" t="s">
        <v>2356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7" t="s">
        <v>175</v>
      </c>
      <c r="C1105" s="18" t="s">
        <v>2356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176</v>
      </c>
      <c r="C1106" s="18" t="s">
        <v>2357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7" t="s">
        <v>177</v>
      </c>
      <c r="C1107" s="18" t="s">
        <v>2357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178</v>
      </c>
      <c r="C1108" s="18" t="s">
        <v>1827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179</v>
      </c>
      <c r="C1109" s="18" t="s">
        <v>1827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180</v>
      </c>
      <c r="C1110" s="18" t="s">
        <v>2358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181</v>
      </c>
      <c r="C1111" s="18" t="s">
        <v>2358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182</v>
      </c>
      <c r="C1112" s="18" t="s">
        <v>2359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183</v>
      </c>
      <c r="C1113" s="18" t="s">
        <v>2359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184</v>
      </c>
      <c r="C1114" s="18" t="s">
        <v>2360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185</v>
      </c>
      <c r="C1115" s="18" t="s">
        <v>2360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186</v>
      </c>
      <c r="C1116" s="18" t="s">
        <v>2361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187</v>
      </c>
      <c r="C1117" s="18" t="s">
        <v>2361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</v>
      </c>
      <c r="C1118" s="18" t="s">
        <v>2361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189</v>
      </c>
      <c r="C1119" s="18" t="s">
        <v>2362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190</v>
      </c>
      <c r="C1120" s="18" t="s">
        <v>1803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191</v>
      </c>
      <c r="C1121" s="18" t="s">
        <v>1803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192</v>
      </c>
      <c r="C1122" s="18" t="s">
        <v>1819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193</v>
      </c>
      <c r="C1123" s="18" t="s">
        <v>1819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194</v>
      </c>
      <c r="C1124" s="18" t="s">
        <v>2363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195</v>
      </c>
      <c r="C1125" s="18" t="s">
        <v>2364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196</v>
      </c>
      <c r="C1126" s="18" t="s">
        <v>1821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197</v>
      </c>
      <c r="C1127" s="18" t="s">
        <v>1821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198</v>
      </c>
      <c r="C1128" s="18" t="s">
        <v>1821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199</v>
      </c>
      <c r="C1129" s="18" t="s">
        <v>1821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593</v>
      </c>
      <c r="C1130" s="18" t="s">
        <v>2365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594</v>
      </c>
      <c r="C1131" s="18" t="s">
        <v>2366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200</v>
      </c>
      <c r="C1132" s="18" t="s">
        <v>2367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7" t="s">
        <v>201</v>
      </c>
      <c r="C1133" s="18" t="s">
        <v>2367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202</v>
      </c>
      <c r="C1134" s="18" t="s">
        <v>2368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203</v>
      </c>
      <c r="C1135" s="18" t="s">
        <v>2368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204</v>
      </c>
      <c r="C1136" s="18" t="s">
        <v>2369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205</v>
      </c>
      <c r="C1137" s="18" t="s">
        <v>2369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206</v>
      </c>
      <c r="C1138" s="18" t="s">
        <v>2370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207</v>
      </c>
      <c r="C1139" s="18" t="s">
        <v>2370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208</v>
      </c>
      <c r="C1140" s="18" t="s">
        <v>2370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209</v>
      </c>
      <c r="C1141" s="18" t="s">
        <v>2371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210</v>
      </c>
      <c r="C1142" s="18" t="s">
        <v>2371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211</v>
      </c>
      <c r="C1143" s="18" t="s">
        <v>2372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212</v>
      </c>
      <c r="C1144" s="18" t="s">
        <v>2372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213</v>
      </c>
      <c r="C1145" s="18" t="s">
        <v>2373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214</v>
      </c>
      <c r="C1146" s="18" t="s">
        <v>2373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215</v>
      </c>
      <c r="C1147" s="18" t="s">
        <v>2374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216</v>
      </c>
      <c r="C1148" s="18" t="s">
        <v>2374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217</v>
      </c>
      <c r="C1149" s="18" t="s">
        <v>2374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218</v>
      </c>
      <c r="C1150" s="18" t="s">
        <v>2375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219</v>
      </c>
      <c r="C1151" s="18" t="s">
        <v>2375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220</v>
      </c>
      <c r="C1152" s="18" t="s">
        <v>2376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221</v>
      </c>
      <c r="C1153" s="18" t="s">
        <v>2376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222</v>
      </c>
      <c r="C1154" s="18" t="s">
        <v>2376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223</v>
      </c>
      <c r="C1155" s="18" t="s">
        <v>2377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224</v>
      </c>
      <c r="C1156" s="18" t="s">
        <v>2377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225</v>
      </c>
      <c r="C1157" s="18" t="s">
        <v>2377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226</v>
      </c>
      <c r="C1158" s="18" t="s">
        <v>2378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227</v>
      </c>
      <c r="C1159" s="18" t="s">
        <v>2378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228</v>
      </c>
      <c r="C1160" s="18" t="s">
        <v>2378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229</v>
      </c>
      <c r="C1161" s="18" t="s">
        <v>681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230</v>
      </c>
      <c r="C1162" s="18" t="s">
        <v>681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231</v>
      </c>
      <c r="C1163" s="18" t="s">
        <v>682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232</v>
      </c>
      <c r="C1164" s="18" t="s">
        <v>1815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233</v>
      </c>
      <c r="C1165" s="18" t="s">
        <v>1815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234</v>
      </c>
      <c r="C1166" s="18" t="s">
        <v>1816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7" t="s">
        <v>235</v>
      </c>
      <c r="C1167" s="18" t="s">
        <v>1816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595</v>
      </c>
      <c r="C1168" s="18" t="s">
        <v>1861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596</v>
      </c>
      <c r="C1169" s="18" t="s">
        <v>683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597</v>
      </c>
      <c r="C1170" s="18" t="s">
        <v>684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236</v>
      </c>
      <c r="C1171" s="18" t="s">
        <v>1755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237</v>
      </c>
      <c r="C1172" s="18" t="s">
        <v>1856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238</v>
      </c>
      <c r="C1173" s="18" t="s">
        <v>1856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239</v>
      </c>
      <c r="C1174" s="18" t="s">
        <v>1858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240</v>
      </c>
      <c r="C1175" s="18" t="s">
        <v>1858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241</v>
      </c>
      <c r="C1176" s="18" t="s">
        <v>685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242</v>
      </c>
      <c r="C1177" s="18" t="s">
        <v>685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243</v>
      </c>
      <c r="C1178" s="18" t="s">
        <v>686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244</v>
      </c>
      <c r="C1179" s="18" t="s">
        <v>686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598</v>
      </c>
      <c r="C1180" s="18" t="s">
        <v>687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245</v>
      </c>
      <c r="C1181" s="18" t="s">
        <v>1854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246</v>
      </c>
      <c r="C1182" s="18" t="s">
        <v>1854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247</v>
      </c>
      <c r="C1183" s="18" t="s">
        <v>688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248</v>
      </c>
      <c r="C1184" s="18" t="s">
        <v>688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249</v>
      </c>
      <c r="C1185" s="18" t="s">
        <v>689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250</v>
      </c>
      <c r="C1186" s="18" t="s">
        <v>689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251</v>
      </c>
      <c r="C1187" s="18" t="s">
        <v>689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252</v>
      </c>
      <c r="C1188" s="18" t="s">
        <v>690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253</v>
      </c>
      <c r="C1189" s="18" t="s">
        <v>690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254</v>
      </c>
      <c r="C1190" s="18" t="s">
        <v>1337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255</v>
      </c>
      <c r="C1191" s="18" t="s">
        <v>1337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256</v>
      </c>
      <c r="C1192" s="18" t="s">
        <v>1337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257</v>
      </c>
      <c r="C1193" s="18" t="s">
        <v>691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258</v>
      </c>
      <c r="C1194" s="18" t="s">
        <v>691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259</v>
      </c>
      <c r="C1195" s="18" t="s">
        <v>692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260</v>
      </c>
      <c r="C1196" s="18" t="s">
        <v>692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599</v>
      </c>
      <c r="C1197" s="18" t="s">
        <v>1340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261</v>
      </c>
      <c r="C1198" s="18" t="s">
        <v>693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262</v>
      </c>
      <c r="C1199" s="18" t="s">
        <v>693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263</v>
      </c>
      <c r="C1200" s="18" t="s">
        <v>694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264</v>
      </c>
      <c r="C1201" s="18" t="s">
        <v>694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265</v>
      </c>
      <c r="C1202" s="18" t="s">
        <v>1342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266</v>
      </c>
      <c r="C1203" s="18" t="s">
        <v>1342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267</v>
      </c>
      <c r="C1204" s="18" t="s">
        <v>695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268</v>
      </c>
      <c r="C1205" s="18" t="s">
        <v>695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269</v>
      </c>
      <c r="C1206" s="18" t="s">
        <v>696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270</v>
      </c>
      <c r="C1207" s="18" t="s">
        <v>696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271</v>
      </c>
      <c r="C1208" s="18" t="s">
        <v>697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7" t="s">
        <v>272</v>
      </c>
      <c r="C1209" s="18" t="s">
        <v>697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273</v>
      </c>
      <c r="C1210" s="18" t="s">
        <v>698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274</v>
      </c>
      <c r="C1211" s="18" t="s">
        <v>699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275</v>
      </c>
      <c r="C1212" s="18" t="s">
        <v>2239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276</v>
      </c>
      <c r="C1213" s="18" t="s">
        <v>700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277</v>
      </c>
      <c r="C1214" s="18" t="s">
        <v>700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278</v>
      </c>
      <c r="C1215" s="18" t="s">
        <v>2241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279</v>
      </c>
      <c r="C1216" s="18" t="s">
        <v>2241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600</v>
      </c>
      <c r="C1217" s="18" t="s">
        <v>701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601</v>
      </c>
      <c r="C1218" s="18" t="s">
        <v>702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602</v>
      </c>
      <c r="C1219" s="18" t="s">
        <v>703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280</v>
      </c>
      <c r="C1220" s="18" t="s">
        <v>2237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281</v>
      </c>
      <c r="C1221" s="18" t="s">
        <v>704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282</v>
      </c>
      <c r="C1222" s="18" t="s">
        <v>705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283</v>
      </c>
      <c r="C1223" s="18" t="s">
        <v>705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284</v>
      </c>
      <c r="C1224" s="18" t="s">
        <v>2246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285</v>
      </c>
      <c r="C1225" s="18" t="s">
        <v>2246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286</v>
      </c>
      <c r="C1226" s="18" t="s">
        <v>706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287</v>
      </c>
      <c r="C1227" s="18" t="s">
        <v>707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288</v>
      </c>
      <c r="C1228" s="18" t="s">
        <v>708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289</v>
      </c>
      <c r="C1229" s="18" t="s">
        <v>708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290</v>
      </c>
      <c r="C1230" s="18" t="s">
        <v>709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603</v>
      </c>
      <c r="C1231" s="18" t="s">
        <v>2247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291</v>
      </c>
      <c r="C1232" s="18" t="s">
        <v>710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292</v>
      </c>
      <c r="C1233" s="18" t="s">
        <v>710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293</v>
      </c>
      <c r="C1234" s="18" t="s">
        <v>710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294</v>
      </c>
      <c r="C1235" s="18" t="s">
        <v>711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295</v>
      </c>
      <c r="C1236" s="18" t="s">
        <v>711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296</v>
      </c>
      <c r="C1237" s="18" t="s">
        <v>712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297</v>
      </c>
      <c r="C1238" s="18" t="s">
        <v>712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298</v>
      </c>
      <c r="C1239" s="18" t="s">
        <v>713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299</v>
      </c>
      <c r="C1240" s="18" t="s">
        <v>714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300</v>
      </c>
      <c r="C1241" s="18" t="s">
        <v>715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301</v>
      </c>
      <c r="C1242" s="18" t="s">
        <v>716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302</v>
      </c>
      <c r="C1243" s="18" t="s">
        <v>716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303</v>
      </c>
      <c r="C1244" s="18" t="s">
        <v>716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304</v>
      </c>
      <c r="C1245" s="18" t="s">
        <v>716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305</v>
      </c>
      <c r="C1246" s="18" t="s">
        <v>717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306</v>
      </c>
      <c r="C1247" s="18" t="s">
        <v>718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307</v>
      </c>
      <c r="C1248" s="18" t="s">
        <v>719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308</v>
      </c>
      <c r="C1249" s="18" t="s">
        <v>719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309</v>
      </c>
      <c r="C1250" s="18" t="s">
        <v>720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310</v>
      </c>
      <c r="C1251" s="18" t="s">
        <v>720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604</v>
      </c>
      <c r="C1252" s="18" t="s">
        <v>721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311</v>
      </c>
      <c r="C1253" s="18" t="s">
        <v>722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312</v>
      </c>
      <c r="C1254" s="18" t="s">
        <v>723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313</v>
      </c>
      <c r="C1255" s="18" t="s">
        <v>724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314</v>
      </c>
      <c r="C1256" s="18" t="s">
        <v>724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315</v>
      </c>
      <c r="C1257" s="18" t="s">
        <v>725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316</v>
      </c>
      <c r="C1258" s="18" t="s">
        <v>725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317</v>
      </c>
      <c r="C1259" s="18" t="s">
        <v>726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318</v>
      </c>
      <c r="C1260" s="18" t="s">
        <v>726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319</v>
      </c>
      <c r="C1261" s="18" t="s">
        <v>727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320</v>
      </c>
      <c r="C1262" s="18" t="s">
        <v>727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321</v>
      </c>
      <c r="C1263" s="18" t="s">
        <v>1691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605</v>
      </c>
      <c r="C1264" s="18" t="s">
        <v>728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7" t="s">
        <v>322</v>
      </c>
      <c r="C1265" s="18" t="s">
        <v>729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323</v>
      </c>
      <c r="C1266" s="18" t="s">
        <v>730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324</v>
      </c>
      <c r="C1267" s="18" t="s">
        <v>730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325</v>
      </c>
      <c r="C1268" s="18" t="s">
        <v>730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326</v>
      </c>
      <c r="C1269" s="18" t="s">
        <v>731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327</v>
      </c>
      <c r="C1270" s="18" t="s">
        <v>731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328</v>
      </c>
      <c r="C1271" s="18" t="s">
        <v>731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329</v>
      </c>
      <c r="C1272" s="18" t="s">
        <v>732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330</v>
      </c>
      <c r="C1273" s="18" t="s">
        <v>732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331</v>
      </c>
      <c r="C1274" s="18" t="s">
        <v>733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332</v>
      </c>
      <c r="C1275" s="18" t="s">
        <v>733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333</v>
      </c>
      <c r="C1276" s="18" t="s">
        <v>733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334</v>
      </c>
      <c r="C1277" s="18" t="s">
        <v>734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335</v>
      </c>
      <c r="C1278" s="18" t="s">
        <v>734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336</v>
      </c>
      <c r="C1279" s="18" t="s">
        <v>2248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337</v>
      </c>
      <c r="C1280" s="18" t="s">
        <v>2248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606</v>
      </c>
      <c r="C1281" s="18" t="s">
        <v>735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338</v>
      </c>
      <c r="C1282" s="18" t="s">
        <v>736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339</v>
      </c>
      <c r="C1283" s="18" t="s">
        <v>736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340</v>
      </c>
      <c r="C1284" s="18" t="s">
        <v>737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341</v>
      </c>
      <c r="C1285" s="18" t="s">
        <v>737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342</v>
      </c>
      <c r="C1286" s="18" t="s">
        <v>737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343</v>
      </c>
      <c r="C1287" s="18" t="s">
        <v>1794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344</v>
      </c>
      <c r="C1288" s="18" t="s">
        <v>1794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345</v>
      </c>
      <c r="C1289" s="18" t="s">
        <v>1794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346</v>
      </c>
      <c r="C1290" s="18" t="s">
        <v>1794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607</v>
      </c>
      <c r="C1291" s="18" t="s">
        <v>738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608</v>
      </c>
      <c r="C1292" s="18" t="s">
        <v>739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609</v>
      </c>
      <c r="C1293" s="18" t="s">
        <v>740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610</v>
      </c>
      <c r="C1294" s="18" t="s">
        <v>741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611</v>
      </c>
      <c r="C1295" s="18" t="s">
        <v>742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612</v>
      </c>
      <c r="C1296" s="18" t="s">
        <v>743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347</v>
      </c>
      <c r="C1297" s="18" t="s">
        <v>1914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7" t="s">
        <v>348</v>
      </c>
      <c r="C1298" s="18" t="s">
        <v>1914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349</v>
      </c>
      <c r="C1299" s="18" t="s">
        <v>1914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350</v>
      </c>
      <c r="C1300" s="18" t="s">
        <v>744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351</v>
      </c>
      <c r="C1301" s="18" t="s">
        <v>744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352</v>
      </c>
      <c r="C1302" s="18" t="s">
        <v>745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353</v>
      </c>
      <c r="C1303" s="18" t="s">
        <v>745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613</v>
      </c>
      <c r="C1304" s="18" t="s">
        <v>746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354</v>
      </c>
      <c r="C1305" s="18" t="s">
        <v>1918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614</v>
      </c>
      <c r="C1306" s="18" t="s">
        <v>1923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355</v>
      </c>
      <c r="C1307" s="18" t="s">
        <v>747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553</v>
      </c>
      <c r="C1308" s="18" t="s">
        <v>748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615</v>
      </c>
      <c r="C1309" s="18" t="s">
        <v>749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616</v>
      </c>
      <c r="C1310" s="18" t="s">
        <v>750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356</v>
      </c>
      <c r="C1311" s="18" t="s">
        <v>1920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357</v>
      </c>
      <c r="C1312" s="18" t="s">
        <v>1920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358</v>
      </c>
      <c r="C1313" s="18" t="s">
        <v>1920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359</v>
      </c>
      <c r="C1314" s="18" t="s">
        <v>751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360</v>
      </c>
      <c r="C1315" s="18" t="s">
        <v>751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361</v>
      </c>
      <c r="C1316" s="18" t="s">
        <v>751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617</v>
      </c>
      <c r="C1317" s="18" t="s">
        <v>752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362</v>
      </c>
      <c r="C1318" s="18" t="s">
        <v>753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7" t="s">
        <v>363</v>
      </c>
      <c r="C1319" s="18" t="s">
        <v>753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364</v>
      </c>
      <c r="C1320" s="18" t="s">
        <v>753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365</v>
      </c>
      <c r="C1321" s="18" t="s">
        <v>753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366</v>
      </c>
      <c r="C1322" s="18" t="s">
        <v>754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367</v>
      </c>
      <c r="C1323" s="18" t="s">
        <v>754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368</v>
      </c>
      <c r="C1324" s="18" t="s">
        <v>754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369</v>
      </c>
      <c r="C1325" s="18" t="s">
        <v>755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370</v>
      </c>
      <c r="C1326" s="18" t="s">
        <v>1906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371</v>
      </c>
      <c r="C1327" s="18" t="s">
        <v>1906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372</v>
      </c>
      <c r="C1328" s="18" t="s">
        <v>1906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373</v>
      </c>
      <c r="C1329" s="18" t="s">
        <v>756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374</v>
      </c>
      <c r="C1330" s="18" t="s">
        <v>757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618</v>
      </c>
      <c r="C1331" s="18" t="s">
        <v>758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375</v>
      </c>
      <c r="C1332" s="18" t="s">
        <v>759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376</v>
      </c>
      <c r="C1333" s="18" t="s">
        <v>759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377</v>
      </c>
      <c r="C1334" s="18" t="s">
        <v>1895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378</v>
      </c>
      <c r="C1335" s="18" t="s">
        <v>1895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379</v>
      </c>
      <c r="C1336" s="18" t="s">
        <v>1895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380</v>
      </c>
      <c r="C1337" s="18" t="s">
        <v>760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381</v>
      </c>
      <c r="C1338" s="18" t="s">
        <v>760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382</v>
      </c>
      <c r="C1339" s="18" t="s">
        <v>760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383</v>
      </c>
      <c r="C1340" s="18" t="s">
        <v>761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384</v>
      </c>
      <c r="C1341" s="18" t="s">
        <v>761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385</v>
      </c>
      <c r="C1342" s="18" t="s">
        <v>762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386</v>
      </c>
      <c r="C1343" s="18" t="s">
        <v>762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387</v>
      </c>
      <c r="C1344" s="18" t="s">
        <v>763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388</v>
      </c>
      <c r="C1345" s="18" t="s">
        <v>763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389</v>
      </c>
      <c r="C1346" s="18" t="s">
        <v>764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390</v>
      </c>
      <c r="C1347" s="18" t="s">
        <v>764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391</v>
      </c>
      <c r="C1348" s="18" t="s">
        <v>765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392</v>
      </c>
      <c r="C1349" s="18" t="s">
        <v>765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393</v>
      </c>
      <c r="C1350" s="18" t="s">
        <v>766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394</v>
      </c>
      <c r="C1351" s="18" t="s">
        <v>766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7" t="s">
        <v>395</v>
      </c>
      <c r="C1352" s="18" t="s">
        <v>767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396</v>
      </c>
      <c r="C1353" s="18" t="s">
        <v>767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397</v>
      </c>
      <c r="C1354" s="18" t="s">
        <v>768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398</v>
      </c>
      <c r="C1355" s="18" t="s">
        <v>768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399</v>
      </c>
      <c r="C1356" s="18" t="s">
        <v>769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400</v>
      </c>
      <c r="C1357" s="18" t="s">
        <v>769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619</v>
      </c>
      <c r="C1358" s="18" t="s">
        <v>770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620</v>
      </c>
      <c r="C1359" s="18" t="s">
        <v>771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621</v>
      </c>
      <c r="C1360" s="18" t="s">
        <v>772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622</v>
      </c>
      <c r="C1361" s="18" t="s">
        <v>773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401</v>
      </c>
      <c r="C1362" s="18" t="s">
        <v>774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402</v>
      </c>
      <c r="C1363" s="18" t="s">
        <v>774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403</v>
      </c>
      <c r="C1364" s="18" t="s">
        <v>775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404</v>
      </c>
      <c r="C1365" s="18" t="s">
        <v>775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405</v>
      </c>
      <c r="C1366" s="18" t="s">
        <v>776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406</v>
      </c>
      <c r="C1367" s="18" t="s">
        <v>776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407</v>
      </c>
      <c r="C1368" s="18" t="s">
        <v>777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408</v>
      </c>
      <c r="C1369" s="18" t="s">
        <v>777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7" t="s">
        <v>409</v>
      </c>
      <c r="C1370" s="18" t="s">
        <v>777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410</v>
      </c>
      <c r="C1371" s="18" t="s">
        <v>777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411</v>
      </c>
      <c r="C1372" s="18" t="s">
        <v>778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412</v>
      </c>
      <c r="C1373" s="18" t="s">
        <v>778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413</v>
      </c>
      <c r="C1374" s="18" t="s">
        <v>779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414</v>
      </c>
      <c r="C1375" s="18" t="s">
        <v>780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415</v>
      </c>
      <c r="C1376" s="18" t="s">
        <v>780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416</v>
      </c>
      <c r="C1377" s="18" t="s">
        <v>781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417</v>
      </c>
      <c r="C1378" s="18" t="s">
        <v>781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418</v>
      </c>
      <c r="C1379" s="18" t="s">
        <v>782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419</v>
      </c>
      <c r="C1380" s="18" t="s">
        <v>1883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420</v>
      </c>
      <c r="C1381" s="18" t="s">
        <v>1883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421</v>
      </c>
      <c r="C1382" s="18" t="s">
        <v>783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422</v>
      </c>
      <c r="C1383" s="18" t="s">
        <v>783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423</v>
      </c>
      <c r="C1384" s="18" t="s">
        <v>784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424</v>
      </c>
      <c r="C1385" s="18" t="s">
        <v>785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425</v>
      </c>
      <c r="C1386" s="18" t="s">
        <v>785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426</v>
      </c>
      <c r="C1387" s="18" t="s">
        <v>786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7" t="s">
        <v>427</v>
      </c>
      <c r="C1388" s="18" t="s">
        <v>786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47" t="s">
        <v>428</v>
      </c>
      <c r="C1389" s="18" t="s">
        <v>787</v>
      </c>
      <c r="D1389" s="18"/>
      <c r="E1389" s="30">
        <v>1</v>
      </c>
      <c r="F1389" s="30"/>
      <c r="G1389" s="30"/>
      <c r="H1389" s="30"/>
      <c r="I1389" s="30">
        <v>1</v>
      </c>
      <c r="J1389" s="30"/>
      <c r="K1389" s="30"/>
      <c r="L1389" s="30"/>
      <c r="M1389" s="30"/>
      <c r="N1389" s="30"/>
      <c r="O1389" s="30"/>
      <c r="P1389" s="30"/>
      <c r="Q1389" s="30"/>
      <c r="R1389" s="30">
        <v>1</v>
      </c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429</v>
      </c>
      <c r="C1390" s="18" t="s">
        <v>787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430</v>
      </c>
      <c r="C1391" s="18" t="s">
        <v>787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431</v>
      </c>
      <c r="C1392" s="18" t="s">
        <v>788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432</v>
      </c>
      <c r="C1393" s="18" t="s">
        <v>788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433</v>
      </c>
      <c r="C1394" s="18" t="s">
        <v>788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434</v>
      </c>
      <c r="C1395" s="18" t="s">
        <v>1930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435</v>
      </c>
      <c r="C1396" s="18" t="s">
        <v>1930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436</v>
      </c>
      <c r="C1397" s="18" t="s">
        <v>789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437</v>
      </c>
      <c r="C1398" s="18" t="s">
        <v>789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438</v>
      </c>
      <c r="C1399" s="18" t="s">
        <v>790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439</v>
      </c>
      <c r="C1400" s="18" t="s">
        <v>790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440</v>
      </c>
      <c r="C1401" s="18" t="s">
        <v>791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441</v>
      </c>
      <c r="C1402" s="18" t="s">
        <v>791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442</v>
      </c>
      <c r="C1403" s="18" t="s">
        <v>791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443</v>
      </c>
      <c r="C1404" s="18" t="s">
        <v>792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444</v>
      </c>
      <c r="C1405" s="18" t="s">
        <v>792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7" t="s">
        <v>445</v>
      </c>
      <c r="C1406" s="18" t="s">
        <v>793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446</v>
      </c>
      <c r="C1407" s="18" t="s">
        <v>794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447</v>
      </c>
      <c r="C1408" s="18" t="s">
        <v>795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448</v>
      </c>
      <c r="C1409" s="18" t="s">
        <v>795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449</v>
      </c>
      <c r="C1410" s="18" t="s">
        <v>796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450</v>
      </c>
      <c r="C1411" s="18" t="s">
        <v>796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451</v>
      </c>
      <c r="C1412" s="18" t="s">
        <v>1287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452</v>
      </c>
      <c r="C1413" s="18" t="s">
        <v>1287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453</v>
      </c>
      <c r="C1414" s="18" t="s">
        <v>797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454</v>
      </c>
      <c r="C1415" s="18" t="s">
        <v>797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455</v>
      </c>
      <c r="C1416" s="18" t="s">
        <v>797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456</v>
      </c>
      <c r="C1417" s="18" t="s">
        <v>1284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457</v>
      </c>
      <c r="C1418" s="18" t="s">
        <v>1284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458</v>
      </c>
      <c r="C1419" s="18" t="s">
        <v>798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459</v>
      </c>
      <c r="C1420" s="18" t="s">
        <v>798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7" t="s">
        <v>460</v>
      </c>
      <c r="C1421" s="18" t="s">
        <v>798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461</v>
      </c>
      <c r="C1422" s="18" t="s">
        <v>799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462</v>
      </c>
      <c r="C1423" s="18" t="s">
        <v>800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463</v>
      </c>
      <c r="C1424" s="18" t="s">
        <v>800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464</v>
      </c>
      <c r="C1425" s="18" t="s">
        <v>800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465</v>
      </c>
      <c r="C1426" s="18" t="s">
        <v>801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466</v>
      </c>
      <c r="C1427" s="18" t="s">
        <v>801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467</v>
      </c>
      <c r="C1428" s="18" t="s">
        <v>801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468</v>
      </c>
      <c r="C1429" s="18" t="s">
        <v>802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469</v>
      </c>
      <c r="C1430" s="18" t="s">
        <v>802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470</v>
      </c>
      <c r="C1431" s="18" t="s">
        <v>802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471</v>
      </c>
      <c r="C1432" s="18" t="s">
        <v>2256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472</v>
      </c>
      <c r="C1433" s="18" t="s">
        <v>2256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473</v>
      </c>
      <c r="C1434" s="18" t="s">
        <v>2256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474</v>
      </c>
      <c r="C1435" s="18" t="s">
        <v>803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7" t="s">
        <v>475</v>
      </c>
      <c r="C1436" s="18" t="s">
        <v>803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476</v>
      </c>
      <c r="C1437" s="18" t="s">
        <v>803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477</v>
      </c>
      <c r="C1438" s="18" t="s">
        <v>804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478</v>
      </c>
      <c r="C1439" s="18" t="s">
        <v>804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479</v>
      </c>
      <c r="C1440" s="18" t="s">
        <v>804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480</v>
      </c>
      <c r="C1441" s="18" t="s">
        <v>805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481</v>
      </c>
      <c r="C1442" s="18" t="s">
        <v>805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623</v>
      </c>
      <c r="C1443" s="18" t="s">
        <v>806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482</v>
      </c>
      <c r="C1444" s="18" t="s">
        <v>807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483</v>
      </c>
      <c r="C1445" s="18" t="s">
        <v>807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484</v>
      </c>
      <c r="C1446" s="18" t="s">
        <v>807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485</v>
      </c>
      <c r="C1447" s="18" t="s">
        <v>808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486</v>
      </c>
      <c r="C1448" s="18" t="s">
        <v>808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487</v>
      </c>
      <c r="C1449" s="18" t="s">
        <v>808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488</v>
      </c>
      <c r="C1450" s="18" t="s">
        <v>808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489</v>
      </c>
      <c r="C1451" s="18" t="s">
        <v>809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490</v>
      </c>
      <c r="C1452" s="18" t="s">
        <v>809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491</v>
      </c>
      <c r="C1453" s="18" t="s">
        <v>809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492</v>
      </c>
      <c r="C1454" s="18" t="s">
        <v>809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493</v>
      </c>
      <c r="C1455" s="18" t="s">
        <v>2261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494</v>
      </c>
      <c r="C1456" s="18" t="s">
        <v>2261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495</v>
      </c>
      <c r="C1457" s="18" t="s">
        <v>2261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496</v>
      </c>
      <c r="C1458" s="18" t="s">
        <v>2261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624</v>
      </c>
      <c r="C1459" s="18" t="s">
        <v>810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497</v>
      </c>
      <c r="C1460" s="18" t="s">
        <v>811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498</v>
      </c>
      <c r="C1461" s="18" t="s">
        <v>811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499</v>
      </c>
      <c r="C1462" s="18" t="s">
        <v>812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500</v>
      </c>
      <c r="C1463" s="18" t="s">
        <v>812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501</v>
      </c>
      <c r="C1464" s="18" t="s">
        <v>812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502</v>
      </c>
      <c r="C1465" s="18" t="s">
        <v>812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503</v>
      </c>
      <c r="C1466" s="18" t="s">
        <v>812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7" t="s">
        <v>504</v>
      </c>
      <c r="C1467" s="18" t="s">
        <v>2263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505</v>
      </c>
      <c r="C1468" s="18" t="s">
        <v>2263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506</v>
      </c>
      <c r="C1469" s="18" t="s">
        <v>2263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507</v>
      </c>
      <c r="C1470" s="18" t="s">
        <v>2263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508</v>
      </c>
      <c r="C1471" s="18" t="s">
        <v>2263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509</v>
      </c>
      <c r="C1472" s="18" t="s">
        <v>2263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625</v>
      </c>
      <c r="C1473" s="18" t="s">
        <v>2266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626</v>
      </c>
      <c r="C1474" s="18" t="s">
        <v>2267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627</v>
      </c>
      <c r="C1475" s="18" t="s">
        <v>2268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510</v>
      </c>
      <c r="C1476" s="18" t="s">
        <v>813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511</v>
      </c>
      <c r="C1477" s="18" t="s">
        <v>813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512</v>
      </c>
      <c r="C1478" s="18" t="s">
        <v>813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513</v>
      </c>
      <c r="C1479" s="18" t="s">
        <v>813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514</v>
      </c>
      <c r="C1480" s="18" t="s">
        <v>813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515</v>
      </c>
      <c r="C1481" s="18" t="s">
        <v>2270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516</v>
      </c>
      <c r="C1482" s="18" t="s">
        <v>2270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517</v>
      </c>
      <c r="C1483" s="18" t="s">
        <v>2270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518</v>
      </c>
      <c r="C1484" s="18" t="s">
        <v>2270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519</v>
      </c>
      <c r="C1485" s="18" t="s">
        <v>814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520</v>
      </c>
      <c r="C1486" s="18" t="s">
        <v>814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521</v>
      </c>
      <c r="C1487" s="18" t="s">
        <v>814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522</v>
      </c>
      <c r="C1488" s="18" t="s">
        <v>814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523</v>
      </c>
      <c r="C1489" s="18" t="s">
        <v>2272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524</v>
      </c>
      <c r="C1490" s="18" t="s">
        <v>2272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525</v>
      </c>
      <c r="C1491" s="18" t="s">
        <v>2272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526</v>
      </c>
      <c r="C1492" s="18" t="s">
        <v>2272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7" t="s">
        <v>527</v>
      </c>
      <c r="C1493" s="18" t="s">
        <v>815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528</v>
      </c>
      <c r="C1494" s="18" t="s">
        <v>815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529</v>
      </c>
      <c r="C1495" s="18" t="s">
        <v>815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530</v>
      </c>
      <c r="C1496" s="18" t="s">
        <v>815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531</v>
      </c>
      <c r="C1497" s="18" t="s">
        <v>815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532</v>
      </c>
      <c r="C1498" s="18" t="s">
        <v>816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533</v>
      </c>
      <c r="C1499" s="18" t="s">
        <v>816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534</v>
      </c>
      <c r="C1500" s="18" t="s">
        <v>816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535</v>
      </c>
      <c r="C1501" s="18" t="s">
        <v>817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536</v>
      </c>
      <c r="C1502" s="18" t="s">
        <v>817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537</v>
      </c>
      <c r="C1503" s="18" t="s">
        <v>817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538</v>
      </c>
      <c r="C1504" s="18" t="s">
        <v>818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539</v>
      </c>
      <c r="C1505" s="18" t="s">
        <v>818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540</v>
      </c>
      <c r="C1506" s="18" t="s">
        <v>818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541</v>
      </c>
      <c r="C1507" s="18" t="s">
        <v>818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7" t="s">
        <v>542</v>
      </c>
      <c r="C1508" s="18" t="s">
        <v>2277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543</v>
      </c>
      <c r="C1509" s="18" t="s">
        <v>2277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544</v>
      </c>
      <c r="C1510" s="18" t="s">
        <v>2277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628</v>
      </c>
      <c r="C1511" s="18" t="s">
        <v>2278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545</v>
      </c>
      <c r="C1512" s="18" t="s">
        <v>2279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546</v>
      </c>
      <c r="C1513" s="18" t="s">
        <v>2279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629</v>
      </c>
      <c r="C1514" s="18" t="s">
        <v>2280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630</v>
      </c>
      <c r="C1515" s="18" t="s">
        <v>2281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547</v>
      </c>
      <c r="C1516" s="18" t="s">
        <v>2282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548</v>
      </c>
      <c r="C1517" s="18" t="s">
        <v>2282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549</v>
      </c>
      <c r="C1518" s="18" t="s">
        <v>2282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631</v>
      </c>
      <c r="C1519" s="18" t="s">
        <v>2283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632</v>
      </c>
      <c r="C1520" s="18" t="s">
        <v>819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550</v>
      </c>
      <c r="C1521" s="18" t="s">
        <v>2285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551</v>
      </c>
      <c r="C1522" s="18" t="s">
        <v>2285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633</v>
      </c>
      <c r="C1523" s="18" t="s">
        <v>820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821</v>
      </c>
      <c r="D1524" s="17"/>
      <c r="E1524" s="103">
        <f aca="true" t="shared" si="21" ref="E1524:AJ1524">SUM(E14,E31,E96,E114,E128,E201,E247,E359,E400,E455,E466,E506,E547,E609,E629,E681,E694,E745,E807,E890,E911:E1523)</f>
        <v>7755</v>
      </c>
      <c r="F1524" s="103">
        <f t="shared" si="21"/>
        <v>6548</v>
      </c>
      <c r="G1524" s="103">
        <f t="shared" si="21"/>
        <v>23</v>
      </c>
      <c r="H1524" s="103">
        <f t="shared" si="21"/>
        <v>35</v>
      </c>
      <c r="I1524" s="103">
        <f t="shared" si="21"/>
        <v>1149</v>
      </c>
      <c r="J1524" s="103">
        <f t="shared" si="21"/>
        <v>1</v>
      </c>
      <c r="K1524" s="103">
        <f t="shared" si="21"/>
        <v>39</v>
      </c>
      <c r="L1524" s="103">
        <f t="shared" si="21"/>
        <v>312</v>
      </c>
      <c r="M1524" s="103">
        <f t="shared" si="21"/>
        <v>88</v>
      </c>
      <c r="N1524" s="103">
        <f t="shared" si="21"/>
        <v>33</v>
      </c>
      <c r="O1524" s="103">
        <f t="shared" si="21"/>
        <v>1</v>
      </c>
      <c r="P1524" s="103">
        <f t="shared" si="21"/>
        <v>43</v>
      </c>
      <c r="Q1524" s="103">
        <f t="shared" si="21"/>
        <v>39</v>
      </c>
      <c r="R1524" s="103">
        <f t="shared" si="21"/>
        <v>593</v>
      </c>
      <c r="S1524" s="103">
        <f t="shared" si="21"/>
        <v>2</v>
      </c>
      <c r="T1524" s="103">
        <f t="shared" si="21"/>
        <v>1369</v>
      </c>
      <c r="U1524" s="103">
        <f t="shared" si="21"/>
        <v>148</v>
      </c>
      <c r="V1524" s="103">
        <f t="shared" si="21"/>
        <v>207</v>
      </c>
      <c r="W1524" s="103">
        <f t="shared" si="21"/>
        <v>325</v>
      </c>
      <c r="X1524" s="103">
        <f t="shared" si="21"/>
        <v>452</v>
      </c>
      <c r="Y1524" s="103">
        <f t="shared" si="21"/>
        <v>214</v>
      </c>
      <c r="Z1524" s="103">
        <f t="shared" si="21"/>
        <v>23</v>
      </c>
      <c r="AA1524" s="103">
        <f t="shared" si="21"/>
        <v>0</v>
      </c>
      <c r="AB1524" s="103">
        <f t="shared" si="21"/>
        <v>103</v>
      </c>
      <c r="AC1524" s="103">
        <f t="shared" si="21"/>
        <v>0</v>
      </c>
      <c r="AD1524" s="103">
        <f t="shared" si="21"/>
        <v>183</v>
      </c>
      <c r="AE1524" s="103">
        <f t="shared" si="21"/>
        <v>21</v>
      </c>
      <c r="AF1524" s="103">
        <f t="shared" si="21"/>
        <v>3</v>
      </c>
      <c r="AG1524" s="103">
        <f t="shared" si="21"/>
        <v>809</v>
      </c>
      <c r="AH1524" s="103">
        <f t="shared" si="21"/>
        <v>1155</v>
      </c>
      <c r="AI1524" s="103">
        <f t="shared" si="21"/>
        <v>1</v>
      </c>
      <c r="AJ1524" s="103">
        <f t="shared" si="21"/>
        <v>8</v>
      </c>
      <c r="AK1524" s="103">
        <f aca="true" t="shared" si="22" ref="AK1524:BM1524">SUM(AK14,AK31,AK96,AK114,AK128,AK201,AK247,AK359,AK400,AK455,AK466,AK506,AK547,AK609,AK629,AK681,AK694,AK745,AK807,AK890,AK911:AK1523)</f>
        <v>2650</v>
      </c>
      <c r="AL1524" s="103">
        <f t="shared" si="22"/>
        <v>222</v>
      </c>
      <c r="AM1524" s="103">
        <f t="shared" si="22"/>
        <v>22</v>
      </c>
      <c r="AN1524" s="103">
        <f t="shared" si="22"/>
        <v>11</v>
      </c>
      <c r="AO1524" s="103">
        <f t="shared" si="22"/>
        <v>7</v>
      </c>
      <c r="AP1524" s="103">
        <f t="shared" si="22"/>
        <v>129</v>
      </c>
      <c r="AQ1524" s="103">
        <f t="shared" si="22"/>
        <v>153</v>
      </c>
      <c r="AR1524" s="103">
        <f t="shared" si="22"/>
        <v>972</v>
      </c>
      <c r="AS1524" s="103">
        <f t="shared" si="22"/>
        <v>1080</v>
      </c>
      <c r="AT1524" s="103">
        <f t="shared" si="22"/>
        <v>4</v>
      </c>
      <c r="AU1524" s="103">
        <f t="shared" si="22"/>
        <v>893</v>
      </c>
      <c r="AV1524" s="103">
        <f t="shared" si="22"/>
        <v>14</v>
      </c>
      <c r="AW1524" s="103">
        <f t="shared" si="22"/>
        <v>101</v>
      </c>
      <c r="AX1524" s="103">
        <f t="shared" si="22"/>
        <v>133</v>
      </c>
      <c r="AY1524" s="103">
        <f t="shared" si="22"/>
        <v>465</v>
      </c>
      <c r="AZ1524" s="103">
        <f t="shared" si="22"/>
        <v>170</v>
      </c>
      <c r="BA1524" s="103">
        <f t="shared" si="22"/>
        <v>10</v>
      </c>
      <c r="BB1524" s="103">
        <f t="shared" si="22"/>
        <v>0</v>
      </c>
      <c r="BC1524" s="103">
        <f t="shared" si="22"/>
        <v>34</v>
      </c>
      <c r="BD1524" s="103">
        <f t="shared" si="22"/>
        <v>0</v>
      </c>
      <c r="BE1524" s="103">
        <f t="shared" si="22"/>
        <v>49</v>
      </c>
      <c r="BF1524" s="103">
        <f t="shared" si="22"/>
        <v>0</v>
      </c>
      <c r="BG1524" s="103">
        <f t="shared" si="22"/>
        <v>0</v>
      </c>
      <c r="BH1524" s="103">
        <f t="shared" si="22"/>
        <v>14</v>
      </c>
      <c r="BI1524" s="103">
        <f t="shared" si="22"/>
        <v>19</v>
      </c>
      <c r="BJ1524" s="103">
        <f t="shared" si="22"/>
        <v>0</v>
      </c>
      <c r="BK1524" s="103">
        <f t="shared" si="22"/>
        <v>2</v>
      </c>
      <c r="BL1524" s="103">
        <f t="shared" si="22"/>
        <v>354</v>
      </c>
      <c r="BM1524" s="103">
        <f t="shared" si="22"/>
        <v>1</v>
      </c>
    </row>
    <row r="1525" spans="1:65" ht="19.5" customHeight="1">
      <c r="A1525" s="5">
        <v>1512</v>
      </c>
      <c r="B1525" s="28"/>
      <c r="C1525" s="20" t="s">
        <v>822</v>
      </c>
      <c r="D1525" s="20"/>
      <c r="E1525" s="27">
        <v>2146</v>
      </c>
      <c r="F1525" s="27">
        <v>1408</v>
      </c>
      <c r="G1525" s="27">
        <v>6</v>
      </c>
      <c r="H1525" s="27">
        <v>4</v>
      </c>
      <c r="I1525" s="27">
        <v>728</v>
      </c>
      <c r="J1525" s="27">
        <v>1</v>
      </c>
      <c r="K1525" s="27">
        <v>36</v>
      </c>
      <c r="L1525" s="27">
        <v>271</v>
      </c>
      <c r="M1525" s="27">
        <v>32</v>
      </c>
      <c r="N1525" s="27">
        <v>13</v>
      </c>
      <c r="O1525" s="27"/>
      <c r="P1525" s="27">
        <v>13</v>
      </c>
      <c r="Q1525" s="27">
        <v>6</v>
      </c>
      <c r="R1525" s="27">
        <v>356</v>
      </c>
      <c r="S1525" s="27"/>
      <c r="T1525" s="30">
        <v>14</v>
      </c>
      <c r="U1525" s="30">
        <v>5</v>
      </c>
      <c r="V1525" s="30">
        <v>4</v>
      </c>
      <c r="W1525" s="30">
        <v>2</v>
      </c>
      <c r="X1525" s="30">
        <v>3</v>
      </c>
      <c r="Y1525" s="30"/>
      <c r="Z1525" s="30"/>
      <c r="AA1525" s="30"/>
      <c r="AB1525" s="30">
        <v>37</v>
      </c>
      <c r="AC1525" s="30"/>
      <c r="AD1525" s="30">
        <v>101</v>
      </c>
      <c r="AE1525" s="30">
        <v>13</v>
      </c>
      <c r="AF1525" s="30"/>
      <c r="AG1525" s="30">
        <v>428</v>
      </c>
      <c r="AH1525" s="30">
        <v>489</v>
      </c>
      <c r="AI1525" s="30"/>
      <c r="AJ1525" s="30">
        <v>1</v>
      </c>
      <c r="AK1525" s="30">
        <v>250</v>
      </c>
      <c r="AL1525" s="30">
        <v>70</v>
      </c>
      <c r="AM1525" s="30">
        <v>5</v>
      </c>
      <c r="AN1525" s="30">
        <v>1</v>
      </c>
      <c r="AO1525" s="30">
        <v>1</v>
      </c>
      <c r="AP1525" s="30">
        <v>34</v>
      </c>
      <c r="AQ1525" s="30">
        <v>8</v>
      </c>
      <c r="AR1525" s="30">
        <v>50</v>
      </c>
      <c r="AS1525" s="30">
        <v>120</v>
      </c>
      <c r="AT1525" s="30"/>
      <c r="AU1525" s="30">
        <v>23</v>
      </c>
      <c r="AV1525" s="30">
        <v>4</v>
      </c>
      <c r="AW1525" s="30">
        <v>2</v>
      </c>
      <c r="AX1525" s="30">
        <v>5</v>
      </c>
      <c r="AY1525" s="30">
        <v>8</v>
      </c>
      <c r="AZ1525" s="30">
        <v>4</v>
      </c>
      <c r="BA1525" s="30"/>
      <c r="BB1525" s="30"/>
      <c r="BC1525" s="30">
        <v>15</v>
      </c>
      <c r="BD1525" s="30"/>
      <c r="BE1525" s="30">
        <v>36</v>
      </c>
      <c r="BF1525" s="30"/>
      <c r="BG1525" s="30"/>
      <c r="BH1525" s="30">
        <v>8</v>
      </c>
      <c r="BI1525" s="30">
        <v>10</v>
      </c>
      <c r="BJ1525" s="30"/>
      <c r="BK1525" s="30">
        <v>2</v>
      </c>
      <c r="BL1525" s="30">
        <v>26</v>
      </c>
      <c r="BM1525" s="27"/>
    </row>
    <row r="1526" spans="1:65" ht="19.5" customHeight="1">
      <c r="A1526" s="5">
        <v>1513</v>
      </c>
      <c r="B1526" s="28"/>
      <c r="C1526" s="21" t="s">
        <v>823</v>
      </c>
      <c r="D1526" s="21"/>
      <c r="E1526" s="27">
        <v>3327</v>
      </c>
      <c r="F1526" s="27">
        <v>2978</v>
      </c>
      <c r="G1526" s="27">
        <v>5</v>
      </c>
      <c r="H1526" s="27">
        <v>12</v>
      </c>
      <c r="I1526" s="27">
        <v>332</v>
      </c>
      <c r="J1526" s="27"/>
      <c r="K1526" s="27">
        <v>3</v>
      </c>
      <c r="L1526" s="27">
        <v>39</v>
      </c>
      <c r="M1526" s="27">
        <v>56</v>
      </c>
      <c r="N1526" s="27">
        <v>20</v>
      </c>
      <c r="O1526" s="27">
        <v>1</v>
      </c>
      <c r="P1526" s="27">
        <v>28</v>
      </c>
      <c r="Q1526" s="27">
        <v>17</v>
      </c>
      <c r="R1526" s="27">
        <v>168</v>
      </c>
      <c r="S1526" s="27"/>
      <c r="T1526" s="30">
        <v>496</v>
      </c>
      <c r="U1526" s="30">
        <v>136</v>
      </c>
      <c r="V1526" s="30">
        <v>180</v>
      </c>
      <c r="W1526" s="30">
        <v>121</v>
      </c>
      <c r="X1526" s="30">
        <v>55</v>
      </c>
      <c r="Y1526" s="30">
        <v>4</v>
      </c>
      <c r="Z1526" s="30"/>
      <c r="AA1526" s="30"/>
      <c r="AB1526" s="30">
        <v>58</v>
      </c>
      <c r="AC1526" s="30"/>
      <c r="AD1526" s="30">
        <v>75</v>
      </c>
      <c r="AE1526" s="30">
        <v>5</v>
      </c>
      <c r="AF1526" s="30">
        <v>1</v>
      </c>
      <c r="AG1526" s="30">
        <v>377</v>
      </c>
      <c r="AH1526" s="30">
        <v>629</v>
      </c>
      <c r="AI1526" s="30">
        <v>1</v>
      </c>
      <c r="AJ1526" s="30">
        <v>5</v>
      </c>
      <c r="AK1526" s="30">
        <v>1184</v>
      </c>
      <c r="AL1526" s="30">
        <v>135</v>
      </c>
      <c r="AM1526" s="30">
        <v>12</v>
      </c>
      <c r="AN1526" s="30">
        <v>2</v>
      </c>
      <c r="AO1526" s="30"/>
      <c r="AP1526" s="30">
        <v>27</v>
      </c>
      <c r="AQ1526" s="30">
        <v>11</v>
      </c>
      <c r="AR1526" s="30">
        <v>349</v>
      </c>
      <c r="AS1526" s="30">
        <v>480</v>
      </c>
      <c r="AT1526" s="30"/>
      <c r="AU1526" s="30">
        <v>356</v>
      </c>
      <c r="AV1526" s="30">
        <v>10</v>
      </c>
      <c r="AW1526" s="30">
        <v>91</v>
      </c>
      <c r="AX1526" s="30">
        <v>82</v>
      </c>
      <c r="AY1526" s="30">
        <v>133</v>
      </c>
      <c r="AZ1526" s="30">
        <v>37</v>
      </c>
      <c r="BA1526" s="30">
        <v>3</v>
      </c>
      <c r="BB1526" s="30"/>
      <c r="BC1526" s="30">
        <v>15</v>
      </c>
      <c r="BD1526" s="30"/>
      <c r="BE1526" s="30">
        <v>13</v>
      </c>
      <c r="BF1526" s="30"/>
      <c r="BG1526" s="30"/>
      <c r="BH1526" s="30">
        <v>6</v>
      </c>
      <c r="BI1526" s="30">
        <v>9</v>
      </c>
      <c r="BJ1526" s="30"/>
      <c r="BK1526" s="30"/>
      <c r="BL1526" s="30">
        <v>63</v>
      </c>
      <c r="BM1526" s="27"/>
    </row>
    <row r="1527" spans="1:65" ht="19.5" customHeight="1">
      <c r="A1527" s="5">
        <v>1514</v>
      </c>
      <c r="B1527" s="28"/>
      <c r="C1527" s="21" t="s">
        <v>824</v>
      </c>
      <c r="D1527" s="21"/>
      <c r="E1527" s="27">
        <v>2090</v>
      </c>
      <c r="F1527" s="27">
        <v>1988</v>
      </c>
      <c r="G1527" s="27">
        <v>10</v>
      </c>
      <c r="H1527" s="27">
        <v>16</v>
      </c>
      <c r="I1527" s="27">
        <v>76</v>
      </c>
      <c r="J1527" s="27"/>
      <c r="K1527" s="27"/>
      <c r="L1527" s="27">
        <v>2</v>
      </c>
      <c r="M1527" s="27"/>
      <c r="N1527" s="27"/>
      <c r="O1527" s="27"/>
      <c r="P1527" s="27">
        <v>1</v>
      </c>
      <c r="Q1527" s="27">
        <v>14</v>
      </c>
      <c r="R1527" s="27">
        <v>59</v>
      </c>
      <c r="S1527" s="27"/>
      <c r="T1527" s="30">
        <v>728</v>
      </c>
      <c r="U1527" s="30">
        <v>7</v>
      </c>
      <c r="V1527" s="30">
        <v>23</v>
      </c>
      <c r="W1527" s="30">
        <v>202</v>
      </c>
      <c r="X1527" s="30">
        <v>382</v>
      </c>
      <c r="Y1527" s="30">
        <v>114</v>
      </c>
      <c r="Z1527" s="30"/>
      <c r="AA1527" s="30"/>
      <c r="AB1527" s="30">
        <v>8</v>
      </c>
      <c r="AC1527" s="30"/>
      <c r="AD1527" s="30">
        <v>7</v>
      </c>
      <c r="AE1527" s="30">
        <v>3</v>
      </c>
      <c r="AF1527" s="30">
        <v>2</v>
      </c>
      <c r="AG1527" s="30">
        <v>4</v>
      </c>
      <c r="AH1527" s="30">
        <v>22</v>
      </c>
      <c r="AI1527" s="30"/>
      <c r="AJ1527" s="30">
        <v>2</v>
      </c>
      <c r="AK1527" s="30">
        <v>1190</v>
      </c>
      <c r="AL1527" s="30">
        <v>17</v>
      </c>
      <c r="AM1527" s="30">
        <v>5</v>
      </c>
      <c r="AN1527" s="30">
        <v>6</v>
      </c>
      <c r="AO1527" s="30">
        <v>6</v>
      </c>
      <c r="AP1527" s="30">
        <v>61</v>
      </c>
      <c r="AQ1527" s="30">
        <v>84</v>
      </c>
      <c r="AR1527" s="30">
        <v>513</v>
      </c>
      <c r="AS1527" s="30">
        <v>456</v>
      </c>
      <c r="AT1527" s="30"/>
      <c r="AU1527" s="30">
        <v>489</v>
      </c>
      <c r="AV1527" s="30"/>
      <c r="AW1527" s="30">
        <v>8</v>
      </c>
      <c r="AX1527" s="30">
        <v>46</v>
      </c>
      <c r="AY1527" s="30">
        <v>324</v>
      </c>
      <c r="AZ1527" s="30">
        <v>111</v>
      </c>
      <c r="BA1527" s="30"/>
      <c r="BB1527" s="30"/>
      <c r="BC1527" s="30">
        <v>4</v>
      </c>
      <c r="BD1527" s="30"/>
      <c r="BE1527" s="30"/>
      <c r="BF1527" s="30"/>
      <c r="BG1527" s="30"/>
      <c r="BH1527" s="30"/>
      <c r="BI1527" s="30"/>
      <c r="BJ1527" s="30"/>
      <c r="BK1527" s="30"/>
      <c r="BL1527" s="30">
        <v>236</v>
      </c>
      <c r="BM1527" s="27">
        <v>1</v>
      </c>
    </row>
    <row r="1528" spans="1:65" ht="19.5" customHeight="1">
      <c r="A1528" s="5">
        <v>1515</v>
      </c>
      <c r="B1528" s="28"/>
      <c r="C1528" s="21" t="s">
        <v>825</v>
      </c>
      <c r="D1528" s="21"/>
      <c r="E1528" s="27">
        <v>192</v>
      </c>
      <c r="F1528" s="27">
        <v>174</v>
      </c>
      <c r="G1528" s="27">
        <v>2</v>
      </c>
      <c r="H1528" s="27">
        <v>3</v>
      </c>
      <c r="I1528" s="27">
        <v>13</v>
      </c>
      <c r="J1528" s="27"/>
      <c r="K1528" s="27"/>
      <c r="L1528" s="27"/>
      <c r="M1528" s="27"/>
      <c r="N1528" s="27"/>
      <c r="O1528" s="27"/>
      <c r="P1528" s="27">
        <v>1</v>
      </c>
      <c r="Q1528" s="27">
        <v>2</v>
      </c>
      <c r="R1528" s="27">
        <v>10</v>
      </c>
      <c r="S1528" s="27">
        <v>2</v>
      </c>
      <c r="T1528" s="30">
        <v>131</v>
      </c>
      <c r="U1528" s="30"/>
      <c r="V1528" s="30"/>
      <c r="W1528" s="30"/>
      <c r="X1528" s="30">
        <v>12</v>
      </c>
      <c r="Y1528" s="30">
        <v>96</v>
      </c>
      <c r="Z1528" s="30">
        <v>23</v>
      </c>
      <c r="AA1528" s="30"/>
      <c r="AB1528" s="30"/>
      <c r="AC1528" s="30"/>
      <c r="AD1528" s="30"/>
      <c r="AE1528" s="30"/>
      <c r="AF1528" s="30"/>
      <c r="AG1528" s="30"/>
      <c r="AH1528" s="30">
        <v>15</v>
      </c>
      <c r="AI1528" s="30"/>
      <c r="AJ1528" s="30"/>
      <c r="AK1528" s="30">
        <v>26</v>
      </c>
      <c r="AL1528" s="30"/>
      <c r="AM1528" s="30"/>
      <c r="AN1528" s="30">
        <v>2</v>
      </c>
      <c r="AO1528" s="30"/>
      <c r="AP1528" s="30">
        <v>7</v>
      </c>
      <c r="AQ1528" s="30">
        <v>50</v>
      </c>
      <c r="AR1528" s="30">
        <v>60</v>
      </c>
      <c r="AS1528" s="30">
        <v>24</v>
      </c>
      <c r="AT1528" s="30">
        <v>4</v>
      </c>
      <c r="AU1528" s="30">
        <v>25</v>
      </c>
      <c r="AV1528" s="30"/>
      <c r="AW1528" s="30"/>
      <c r="AX1528" s="30"/>
      <c r="AY1528" s="30"/>
      <c r="AZ1528" s="30">
        <v>18</v>
      </c>
      <c r="BA1528" s="30">
        <v>7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29</v>
      </c>
      <c r="BM1528" s="27"/>
    </row>
    <row r="1529" spans="1:65" s="101" customFormat="1" ht="27" customHeight="1">
      <c r="A1529" s="5">
        <v>1516</v>
      </c>
      <c r="B1529" s="137"/>
      <c r="C1529" s="100" t="s">
        <v>826</v>
      </c>
      <c r="D1529" s="100"/>
      <c r="E1529" s="27">
        <v>1316</v>
      </c>
      <c r="F1529" s="27">
        <v>803</v>
      </c>
      <c r="G1529" s="27">
        <v>3</v>
      </c>
      <c r="H1529" s="27">
        <v>3</v>
      </c>
      <c r="I1529" s="27">
        <v>507</v>
      </c>
      <c r="J1529" s="27"/>
      <c r="K1529" s="27"/>
      <c r="L1529" s="27">
        <v>196</v>
      </c>
      <c r="M1529" s="27">
        <v>5</v>
      </c>
      <c r="N1529" s="27">
        <v>3</v>
      </c>
      <c r="O1529" s="27"/>
      <c r="P1529" s="27">
        <v>7</v>
      </c>
      <c r="Q1529" s="27">
        <v>3</v>
      </c>
      <c r="R1529" s="27">
        <v>293</v>
      </c>
      <c r="S1529" s="27"/>
      <c r="T1529" s="30">
        <v>19</v>
      </c>
      <c r="U1529" s="30">
        <v>2</v>
      </c>
      <c r="V1529" s="30">
        <v>7</v>
      </c>
      <c r="W1529" s="30">
        <v>3</v>
      </c>
      <c r="X1529" s="30">
        <v>5</v>
      </c>
      <c r="Y1529" s="30">
        <v>2</v>
      </c>
      <c r="Z1529" s="30"/>
      <c r="AA1529" s="30"/>
      <c r="AB1529" s="30">
        <v>13</v>
      </c>
      <c r="AC1529" s="30"/>
      <c r="AD1529" s="30">
        <v>5</v>
      </c>
      <c r="AE1529" s="30">
        <v>12</v>
      </c>
      <c r="AF1529" s="30"/>
      <c r="AG1529" s="30">
        <v>325</v>
      </c>
      <c r="AH1529" s="30">
        <v>267</v>
      </c>
      <c r="AI1529" s="30"/>
      <c r="AJ1529" s="30">
        <v>1</v>
      </c>
      <c r="AK1529" s="30">
        <v>128</v>
      </c>
      <c r="AL1529" s="30">
        <v>30</v>
      </c>
      <c r="AM1529" s="30">
        <v>3</v>
      </c>
      <c r="AN1529" s="30"/>
      <c r="AO1529" s="30"/>
      <c r="AP1529" s="30">
        <v>1</v>
      </c>
      <c r="AQ1529" s="30">
        <v>2</v>
      </c>
      <c r="AR1529" s="30">
        <v>17</v>
      </c>
      <c r="AS1529" s="30">
        <v>33</v>
      </c>
      <c r="AT1529" s="30"/>
      <c r="AU1529" s="30">
        <v>12</v>
      </c>
      <c r="AV1529" s="30"/>
      <c r="AW1529" s="30">
        <v>1</v>
      </c>
      <c r="AX1529" s="30">
        <v>4</v>
      </c>
      <c r="AY1529" s="30">
        <v>5</v>
      </c>
      <c r="AZ1529" s="30">
        <v>2</v>
      </c>
      <c r="BA1529" s="30"/>
      <c r="BB1529" s="30"/>
      <c r="BC1529" s="30">
        <v>8</v>
      </c>
      <c r="BD1529" s="30"/>
      <c r="BE1529" s="30"/>
      <c r="BF1529" s="30"/>
      <c r="BG1529" s="30"/>
      <c r="BH1529" s="30">
        <v>5</v>
      </c>
      <c r="BI1529" s="30">
        <v>4</v>
      </c>
      <c r="BJ1529" s="30"/>
      <c r="BK1529" s="30"/>
      <c r="BL1529" s="30">
        <v>10</v>
      </c>
      <c r="BM1529" s="27"/>
    </row>
    <row r="1530" spans="1:65" s="101" customFormat="1" ht="19.5" customHeight="1">
      <c r="A1530" s="5">
        <v>1517</v>
      </c>
      <c r="B1530" s="137"/>
      <c r="C1530" s="100" t="s">
        <v>827</v>
      </c>
      <c r="D1530" s="100"/>
      <c r="E1530" s="27">
        <v>335</v>
      </c>
      <c r="F1530" s="27">
        <v>285</v>
      </c>
      <c r="G1530" s="27">
        <v>2</v>
      </c>
      <c r="H1530" s="27"/>
      <c r="I1530" s="27">
        <v>48</v>
      </c>
      <c r="J1530" s="27"/>
      <c r="K1530" s="27"/>
      <c r="L1530" s="27">
        <v>7</v>
      </c>
      <c r="M1530" s="27">
        <v>5</v>
      </c>
      <c r="N1530" s="27">
        <v>5</v>
      </c>
      <c r="O1530" s="27">
        <v>1</v>
      </c>
      <c r="P1530" s="27">
        <v>2</v>
      </c>
      <c r="Q1530" s="27"/>
      <c r="R1530" s="27">
        <v>28</v>
      </c>
      <c r="S1530" s="27"/>
      <c r="T1530" s="30">
        <v>36</v>
      </c>
      <c r="U1530" s="30">
        <v>3</v>
      </c>
      <c r="V1530" s="30">
        <v>4</v>
      </c>
      <c r="W1530" s="30">
        <v>10</v>
      </c>
      <c r="X1530" s="30">
        <v>10</v>
      </c>
      <c r="Y1530" s="30">
        <v>9</v>
      </c>
      <c r="Z1530" s="30"/>
      <c r="AA1530" s="30"/>
      <c r="AB1530" s="30"/>
      <c r="AC1530" s="30"/>
      <c r="AD1530" s="30">
        <v>3</v>
      </c>
      <c r="AE1530" s="30"/>
      <c r="AF1530" s="30"/>
      <c r="AG1530" s="30">
        <v>23</v>
      </c>
      <c r="AH1530" s="30">
        <v>17</v>
      </c>
      <c r="AI1530" s="30"/>
      <c r="AJ1530" s="30">
        <v>7</v>
      </c>
      <c r="AK1530" s="30">
        <v>173</v>
      </c>
      <c r="AL1530" s="30">
        <v>18</v>
      </c>
      <c r="AM1530" s="30">
        <v>8</v>
      </c>
      <c r="AN1530" s="30"/>
      <c r="AO1530" s="30"/>
      <c r="AP1530" s="30"/>
      <c r="AQ1530" s="30"/>
      <c r="AR1530" s="30">
        <v>43</v>
      </c>
      <c r="AS1530" s="30">
        <v>45</v>
      </c>
      <c r="AT1530" s="30"/>
      <c r="AU1530" s="30">
        <v>34</v>
      </c>
      <c r="AV1530" s="30"/>
      <c r="AW1530" s="30">
        <v>2</v>
      </c>
      <c r="AX1530" s="30">
        <v>3</v>
      </c>
      <c r="AY1530" s="30">
        <v>19</v>
      </c>
      <c r="AZ1530" s="30">
        <v>10</v>
      </c>
      <c r="BA1530" s="30"/>
      <c r="BB1530" s="30"/>
      <c r="BC1530" s="30"/>
      <c r="BD1530" s="30"/>
      <c r="BE1530" s="30">
        <v>1</v>
      </c>
      <c r="BF1530" s="30"/>
      <c r="BG1530" s="30"/>
      <c r="BH1530" s="30"/>
      <c r="BI1530" s="30"/>
      <c r="BJ1530" s="30"/>
      <c r="BK1530" s="30"/>
      <c r="BL1530" s="30">
        <v>47</v>
      </c>
      <c r="BM1530" s="27"/>
    </row>
    <row r="1531" spans="1:65" s="101" customFormat="1" ht="19.5" customHeight="1">
      <c r="A1531" s="5">
        <v>1518</v>
      </c>
      <c r="B1531" s="137"/>
      <c r="C1531" s="100" t="s">
        <v>828</v>
      </c>
      <c r="D1531" s="100"/>
      <c r="E1531" s="27">
        <v>3</v>
      </c>
      <c r="F1531" s="27">
        <v>2</v>
      </c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/>
      <c r="R1531" s="27">
        <v>1</v>
      </c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2</v>
      </c>
      <c r="AL1531" s="30"/>
      <c r="AM1531" s="30"/>
      <c r="AN1531" s="30"/>
      <c r="AO1531" s="30"/>
      <c r="AP1531" s="30">
        <v>1</v>
      </c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2</v>
      </c>
      <c r="BM1531" s="27"/>
    </row>
    <row r="1532" spans="1:65" s="101" customFormat="1" ht="19.5" customHeight="1">
      <c r="A1532" s="5">
        <v>1519</v>
      </c>
      <c r="B1532" s="137"/>
      <c r="C1532" s="100" t="s">
        <v>829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830</v>
      </c>
      <c r="D1534" s="23"/>
      <c r="E1534" s="29" t="s">
        <v>833</v>
      </c>
      <c r="F1534" s="136" t="s">
        <v>1280</v>
      </c>
      <c r="G1534" s="136" t="s">
        <v>1360</v>
      </c>
      <c r="H1534" s="136" t="s">
        <v>1350</v>
      </c>
      <c r="I1534" s="136" t="s">
        <v>1356</v>
      </c>
      <c r="J1534" s="136" t="s">
        <v>1370</v>
      </c>
      <c r="K1534" s="136" t="s">
        <v>1363</v>
      </c>
      <c r="L1534" s="136" t="s">
        <v>1353</v>
      </c>
      <c r="M1534" s="136" t="s">
        <v>1367</v>
      </c>
      <c r="N1534" s="136" t="s">
        <v>1373</v>
      </c>
      <c r="O1534" s="136" t="s">
        <v>1587</v>
      </c>
      <c r="P1534" s="136" t="s">
        <v>1588</v>
      </c>
      <c r="Q1534" s="136" t="s">
        <v>1589</v>
      </c>
      <c r="R1534" s="136" t="s">
        <v>1590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202"/>
      <c r="D1535" s="98"/>
      <c r="E1535" s="27">
        <v>2</v>
      </c>
      <c r="F1535" s="27">
        <v>2</v>
      </c>
      <c r="G1535" s="27"/>
      <c r="H1535" s="27">
        <v>2</v>
      </c>
      <c r="I1535" s="27"/>
      <c r="J1535" s="27">
        <v>7</v>
      </c>
      <c r="K1535" s="27"/>
      <c r="L1535" s="27"/>
      <c r="M1535" s="27">
        <v>2</v>
      </c>
      <c r="N1535" s="27">
        <v>1</v>
      </c>
      <c r="O1535" s="27"/>
      <c r="P1535" s="27">
        <v>6</v>
      </c>
      <c r="Q1535" s="27">
        <v>3</v>
      </c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195" t="s">
        <v>831</v>
      </c>
      <c r="D1536" s="23"/>
      <c r="E1536" s="28" t="s">
        <v>834</v>
      </c>
      <c r="F1536" s="114" t="s">
        <v>1281</v>
      </c>
      <c r="G1536" s="114" t="s">
        <v>1361</v>
      </c>
      <c r="H1536" s="114" t="s">
        <v>1351</v>
      </c>
      <c r="I1536" s="114" t="s">
        <v>1357</v>
      </c>
      <c r="J1536" s="114" t="s">
        <v>1371</v>
      </c>
      <c r="K1536" s="114" t="s">
        <v>1364</v>
      </c>
      <c r="L1536" s="104" t="s">
        <v>1354</v>
      </c>
      <c r="M1536" s="114" t="s">
        <v>1368</v>
      </c>
      <c r="N1536" s="114" t="s">
        <v>1374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196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652</v>
      </c>
      <c r="D1540" s="71"/>
      <c r="E1540" s="179" t="s">
        <v>666</v>
      </c>
      <c r="F1540" s="179"/>
      <c r="G1540" s="179"/>
      <c r="H1540" s="179"/>
      <c r="I1540" s="179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653</v>
      </c>
      <c r="D1543" s="167"/>
      <c r="E1543" s="180" t="s">
        <v>667</v>
      </c>
      <c r="F1543" s="180"/>
      <c r="G1543" s="180"/>
      <c r="H1543" s="180"/>
      <c r="I1543" s="180"/>
      <c r="J1543" s="180"/>
      <c r="K1543" s="180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181" t="s">
        <v>654</v>
      </c>
      <c r="F1545" s="181"/>
      <c r="G1545" s="182"/>
      <c r="H1545" s="182"/>
      <c r="I1545" s="48" t="s">
        <v>655</v>
      </c>
      <c r="J1545" s="183"/>
      <c r="K1545" s="183"/>
      <c r="L1545" s="183"/>
      <c r="M1545" s="73"/>
      <c r="N1545" s="172" t="s">
        <v>656</v>
      </c>
      <c r="O1545" s="172"/>
      <c r="P1545" s="172"/>
      <c r="Q1545" s="172"/>
      <c r="R1545" s="177"/>
      <c r="S1545" s="177"/>
      <c r="T1545" s="177"/>
      <c r="U1545" s="177"/>
      <c r="V1545" s="177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178"/>
      <c r="H1547" s="178"/>
      <c r="I1547" s="178"/>
      <c r="J1547" s="178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R1545:V1545"/>
    <mergeCell ref="G1547:J1547"/>
    <mergeCell ref="E1540:I1540"/>
    <mergeCell ref="E1543:K1543"/>
    <mergeCell ref="E1545:F1545"/>
    <mergeCell ref="G1545:H1545"/>
    <mergeCell ref="J1545:L1545"/>
    <mergeCell ref="N1545:Q1545"/>
    <mergeCell ref="AL8:AL10"/>
    <mergeCell ref="AO8:AO10"/>
    <mergeCell ref="AI8:AI10"/>
    <mergeCell ref="AB8:AB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T9:T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&amp;LDBD98F93&amp;C&amp;R&amp;P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1">
      <selection activeCell="BF1" sqref="BF1:BF1638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174"/>
      <c r="D5" s="17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94" t="s">
        <v>1411</v>
      </c>
      <c r="B6" s="210" t="s">
        <v>839</v>
      </c>
      <c r="C6" s="212" t="s">
        <v>1696</v>
      </c>
      <c r="D6" s="61"/>
      <c r="E6" s="200" t="s">
        <v>1416</v>
      </c>
      <c r="F6" s="200" t="s">
        <v>1417</v>
      </c>
      <c r="G6" s="173"/>
      <c r="H6" s="173"/>
      <c r="I6" s="173"/>
      <c r="J6" s="173"/>
      <c r="K6" s="173"/>
      <c r="L6" s="173"/>
      <c r="M6" s="173"/>
      <c r="N6" s="200" t="s">
        <v>1429</v>
      </c>
      <c r="O6" s="200"/>
      <c r="P6" s="200"/>
      <c r="Q6" s="200"/>
      <c r="R6" s="200"/>
      <c r="S6" s="200"/>
      <c r="T6" s="200"/>
      <c r="U6" s="208" t="s">
        <v>1439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7"/>
      <c r="AM6" s="200" t="s">
        <v>1456</v>
      </c>
      <c r="AN6" s="173"/>
      <c r="AO6" s="173"/>
      <c r="AP6" s="173"/>
      <c r="AQ6" s="173"/>
      <c r="AR6" s="173"/>
      <c r="AS6" s="173"/>
      <c r="AT6" s="200" t="s">
        <v>1466</v>
      </c>
      <c r="AU6" s="200" t="s">
        <v>1464</v>
      </c>
      <c r="AV6" s="200" t="s">
        <v>1465</v>
      </c>
      <c r="AW6" s="200" t="s">
        <v>1467</v>
      </c>
      <c r="AX6" s="200"/>
      <c r="AY6" s="200"/>
      <c r="AZ6" s="200"/>
      <c r="BA6" s="200" t="s">
        <v>1470</v>
      </c>
      <c r="BB6" s="200"/>
      <c r="BC6" s="200"/>
      <c r="BD6" s="200"/>
      <c r="BE6" s="200" t="s">
        <v>1470</v>
      </c>
      <c r="BF6" s="200"/>
      <c r="BG6" s="200"/>
      <c r="BH6" s="200" t="s">
        <v>1479</v>
      </c>
      <c r="BI6" s="200"/>
      <c r="BJ6" s="200"/>
      <c r="BK6" s="200"/>
      <c r="BL6" s="200"/>
      <c r="BM6" s="200"/>
      <c r="BN6" s="200"/>
      <c r="BO6" s="200"/>
      <c r="BP6" s="200"/>
      <c r="BQ6" s="200"/>
      <c r="BR6" s="50"/>
    </row>
    <row r="7" spans="1:70" ht="21.75" customHeight="1">
      <c r="A7" s="173"/>
      <c r="B7" s="211"/>
      <c r="C7" s="212"/>
      <c r="D7" s="61"/>
      <c r="E7" s="200"/>
      <c r="F7" s="200" t="s">
        <v>1418</v>
      </c>
      <c r="G7" s="200" t="s">
        <v>1419</v>
      </c>
      <c r="H7" s="200" t="s">
        <v>1422</v>
      </c>
      <c r="I7" s="200" t="s">
        <v>1423</v>
      </c>
      <c r="J7" s="200"/>
      <c r="K7" s="200"/>
      <c r="L7" s="200" t="s">
        <v>1427</v>
      </c>
      <c r="M7" s="200"/>
      <c r="N7" s="200" t="s">
        <v>1430</v>
      </c>
      <c r="O7" s="200" t="s">
        <v>1432</v>
      </c>
      <c r="P7" s="200" t="s">
        <v>1433</v>
      </c>
      <c r="Q7" s="200" t="s">
        <v>1431</v>
      </c>
      <c r="R7" s="200" t="s">
        <v>1435</v>
      </c>
      <c r="S7" s="200" t="s">
        <v>1434</v>
      </c>
      <c r="T7" s="200" t="s">
        <v>1437</v>
      </c>
      <c r="U7" s="200" t="s">
        <v>1440</v>
      </c>
      <c r="V7" s="200" t="s">
        <v>1436</v>
      </c>
      <c r="W7" s="200" t="s">
        <v>1438</v>
      </c>
      <c r="X7" s="200" t="s">
        <v>1443</v>
      </c>
      <c r="Y7" s="200" t="s">
        <v>1441</v>
      </c>
      <c r="Z7" s="200" t="s">
        <v>1442</v>
      </c>
      <c r="AA7" s="200" t="s">
        <v>1445</v>
      </c>
      <c r="AB7" s="200" t="s">
        <v>1444</v>
      </c>
      <c r="AC7" s="200" t="s">
        <v>1447</v>
      </c>
      <c r="AD7" s="200" t="s">
        <v>1449</v>
      </c>
      <c r="AE7" s="200" t="s">
        <v>1446</v>
      </c>
      <c r="AF7" s="200" t="s">
        <v>1448</v>
      </c>
      <c r="AG7" s="200" t="s">
        <v>1450</v>
      </c>
      <c r="AH7" s="200" t="s">
        <v>1452</v>
      </c>
      <c r="AI7" s="200" t="s">
        <v>1451</v>
      </c>
      <c r="AJ7" s="200" t="s">
        <v>1454</v>
      </c>
      <c r="AK7" s="200" t="s">
        <v>1453</v>
      </c>
      <c r="AL7" s="200" t="s">
        <v>1455</v>
      </c>
      <c r="AM7" s="200" t="s">
        <v>1457</v>
      </c>
      <c r="AN7" s="200" t="s">
        <v>1460</v>
      </c>
      <c r="AO7" s="200" t="s">
        <v>1458</v>
      </c>
      <c r="AP7" s="200" t="s">
        <v>1459</v>
      </c>
      <c r="AQ7" s="200" t="s">
        <v>1461</v>
      </c>
      <c r="AR7" s="200" t="s">
        <v>1462</v>
      </c>
      <c r="AS7" s="200" t="s">
        <v>1463</v>
      </c>
      <c r="AT7" s="200"/>
      <c r="AU7" s="200"/>
      <c r="AV7" s="200"/>
      <c r="AW7" s="213" t="s">
        <v>1386</v>
      </c>
      <c r="AX7" s="200" t="s">
        <v>1381</v>
      </c>
      <c r="AY7" s="200"/>
      <c r="AZ7" s="200"/>
      <c r="BA7" s="200" t="s">
        <v>1471</v>
      </c>
      <c r="BB7" s="200" t="s">
        <v>1472</v>
      </c>
      <c r="BC7" s="200" t="s">
        <v>1474</v>
      </c>
      <c r="BD7" s="200" t="s">
        <v>1475</v>
      </c>
      <c r="BE7" s="200" t="s">
        <v>1476</v>
      </c>
      <c r="BF7" s="200" t="s">
        <v>1477</v>
      </c>
      <c r="BG7" s="200" t="s">
        <v>1478</v>
      </c>
      <c r="BH7" s="200" t="s">
        <v>1480</v>
      </c>
      <c r="BI7" s="200" t="s">
        <v>1482</v>
      </c>
      <c r="BJ7" s="200"/>
      <c r="BK7" s="200"/>
      <c r="BL7" s="200"/>
      <c r="BM7" s="200" t="s">
        <v>1483</v>
      </c>
      <c r="BN7" s="200"/>
      <c r="BO7" s="214" t="s">
        <v>1485</v>
      </c>
      <c r="BP7" s="214"/>
      <c r="BQ7" s="214"/>
      <c r="BR7" s="50"/>
    </row>
    <row r="8" spans="1:70" ht="12.75" customHeight="1">
      <c r="A8" s="173"/>
      <c r="B8" s="211"/>
      <c r="C8" s="212"/>
      <c r="D8" s="61"/>
      <c r="E8" s="200"/>
      <c r="F8" s="200"/>
      <c r="G8" s="200"/>
      <c r="H8" s="200"/>
      <c r="I8" s="200" t="s">
        <v>1424</v>
      </c>
      <c r="J8" s="200" t="s">
        <v>1420</v>
      </c>
      <c r="K8" s="200"/>
      <c r="L8" s="200" t="s">
        <v>1428</v>
      </c>
      <c r="M8" s="200" t="s">
        <v>1425</v>
      </c>
      <c r="N8" s="173"/>
      <c r="O8" s="173"/>
      <c r="P8" s="173"/>
      <c r="Q8" s="173"/>
      <c r="R8" s="173"/>
      <c r="S8" s="173"/>
      <c r="T8" s="173"/>
      <c r="U8" s="200"/>
      <c r="V8" s="200"/>
      <c r="W8" s="200"/>
      <c r="X8" s="200"/>
      <c r="Y8" s="200"/>
      <c r="Z8" s="200"/>
      <c r="AA8" s="200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 t="s">
        <v>1468</v>
      </c>
      <c r="AY8" s="200" t="s">
        <v>1469</v>
      </c>
      <c r="AZ8" s="200" t="s">
        <v>1473</v>
      </c>
      <c r="BA8" s="200"/>
      <c r="BB8" s="200"/>
      <c r="BC8" s="200"/>
      <c r="BD8" s="200"/>
      <c r="BE8" s="200"/>
      <c r="BF8" s="200"/>
      <c r="BG8" s="200"/>
      <c r="BH8" s="200"/>
      <c r="BI8" s="213" t="s">
        <v>1386</v>
      </c>
      <c r="BJ8" s="200" t="s">
        <v>1381</v>
      </c>
      <c r="BK8" s="200"/>
      <c r="BL8" s="200"/>
      <c r="BM8" s="200"/>
      <c r="BN8" s="200"/>
      <c r="BO8" s="214"/>
      <c r="BP8" s="214"/>
      <c r="BQ8" s="214"/>
      <c r="BR8" s="50"/>
    </row>
    <row r="9" spans="1:70" ht="12.75" customHeight="1">
      <c r="A9" s="173"/>
      <c r="B9" s="211"/>
      <c r="C9" s="212"/>
      <c r="D9" s="61"/>
      <c r="E9" s="200"/>
      <c r="F9" s="200"/>
      <c r="G9" s="200"/>
      <c r="H9" s="200"/>
      <c r="I9" s="200"/>
      <c r="J9" s="200" t="s">
        <v>1421</v>
      </c>
      <c r="K9" s="200" t="s">
        <v>1426</v>
      </c>
      <c r="L9" s="200"/>
      <c r="M9" s="200"/>
      <c r="N9" s="173"/>
      <c r="O9" s="173"/>
      <c r="P9" s="173"/>
      <c r="Q9" s="173"/>
      <c r="R9" s="173"/>
      <c r="S9" s="173"/>
      <c r="T9" s="173"/>
      <c r="U9" s="200"/>
      <c r="V9" s="200"/>
      <c r="W9" s="200"/>
      <c r="X9" s="200"/>
      <c r="Y9" s="200"/>
      <c r="Z9" s="200"/>
      <c r="AA9" s="200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13"/>
      <c r="BJ9" s="200" t="s">
        <v>1481</v>
      </c>
      <c r="BK9" s="200" t="s">
        <v>1366</v>
      </c>
      <c r="BL9" s="200" t="s">
        <v>1380</v>
      </c>
      <c r="BM9" s="213" t="s">
        <v>1386</v>
      </c>
      <c r="BN9" s="200" t="s">
        <v>1484</v>
      </c>
      <c r="BO9" s="200" t="s">
        <v>1486</v>
      </c>
      <c r="BP9" s="200" t="s">
        <v>1487</v>
      </c>
      <c r="BQ9" s="200" t="s">
        <v>1517</v>
      </c>
      <c r="BR9" s="50"/>
    </row>
    <row r="10" spans="1:70" ht="66" customHeight="1">
      <c r="A10" s="173"/>
      <c r="B10" s="211"/>
      <c r="C10" s="212"/>
      <c r="D10" s="61"/>
      <c r="E10" s="175"/>
      <c r="F10" s="200"/>
      <c r="G10" s="200"/>
      <c r="H10" s="200"/>
      <c r="I10" s="200"/>
      <c r="J10" s="200"/>
      <c r="K10" s="200"/>
      <c r="L10" s="200"/>
      <c r="M10" s="200"/>
      <c r="N10" s="173"/>
      <c r="O10" s="173"/>
      <c r="P10" s="173"/>
      <c r="Q10" s="173"/>
      <c r="R10" s="173"/>
      <c r="S10" s="173"/>
      <c r="T10" s="173"/>
      <c r="U10" s="200"/>
      <c r="V10" s="200"/>
      <c r="W10" s="200"/>
      <c r="X10" s="200"/>
      <c r="Y10" s="200"/>
      <c r="Z10" s="200"/>
      <c r="AA10" s="200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13"/>
      <c r="BJ10" s="173"/>
      <c r="BK10" s="200"/>
      <c r="BL10" s="200"/>
      <c r="BM10" s="213"/>
      <c r="BN10" s="200"/>
      <c r="BO10" s="200"/>
      <c r="BP10" s="200"/>
      <c r="BQ10" s="200"/>
      <c r="BR10" s="50"/>
    </row>
    <row r="11" spans="1:70" ht="12.75">
      <c r="A11" s="3"/>
      <c r="B11" s="57" t="s">
        <v>840</v>
      </c>
      <c r="C11" s="62" t="s">
        <v>1697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1698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6.25" customHeight="1">
      <c r="A14" s="5">
        <v>1</v>
      </c>
      <c r="B14" s="5" t="s">
        <v>841</v>
      </c>
      <c r="C14" s="18" t="s">
        <v>1699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842</v>
      </c>
      <c r="C15" s="18" t="s">
        <v>1700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843</v>
      </c>
      <c r="C16" s="18" t="s">
        <v>1700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844</v>
      </c>
      <c r="C17" s="18" t="s">
        <v>1700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845</v>
      </c>
      <c r="C18" s="18" t="s">
        <v>1701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846</v>
      </c>
      <c r="C19" s="18" t="s">
        <v>1701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847</v>
      </c>
      <c r="C20" s="18" t="s">
        <v>1701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635</v>
      </c>
      <c r="C21" s="18" t="s">
        <v>638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636</v>
      </c>
      <c r="C22" s="18" t="s">
        <v>638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637</v>
      </c>
      <c r="C23" s="18" t="s">
        <v>638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639</v>
      </c>
      <c r="C24" s="18" t="s">
        <v>638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848</v>
      </c>
      <c r="C25" s="18" t="s">
        <v>1702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1703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1704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849</v>
      </c>
      <c r="C28" s="18" t="s">
        <v>1705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1592</v>
      </c>
      <c r="C29" s="18" t="s">
        <v>1591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1593</v>
      </c>
      <c r="C30" s="18" t="s">
        <v>1591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850</v>
      </c>
      <c r="C31" s="18" t="s">
        <v>1706</v>
      </c>
      <c r="D31" s="18"/>
      <c r="E31" s="27">
        <f>SUM(E32:E95)</f>
        <v>844</v>
      </c>
      <c r="F31" s="27">
        <f aca="true" t="shared" si="1" ref="F31:BQ31">SUM(F32:F95)</f>
        <v>836</v>
      </c>
      <c r="G31" s="27">
        <f t="shared" si="1"/>
        <v>6</v>
      </c>
      <c r="H31" s="27">
        <f t="shared" si="1"/>
        <v>108</v>
      </c>
      <c r="I31" s="27">
        <f t="shared" si="1"/>
        <v>59</v>
      </c>
      <c r="J31" s="27">
        <f t="shared" si="1"/>
        <v>0</v>
      </c>
      <c r="K31" s="27">
        <f t="shared" si="1"/>
        <v>0</v>
      </c>
      <c r="L31" s="27">
        <f t="shared" si="1"/>
        <v>379</v>
      </c>
      <c r="M31" s="27">
        <f t="shared" si="1"/>
        <v>3</v>
      </c>
      <c r="N31" s="27">
        <f t="shared" si="1"/>
        <v>2</v>
      </c>
      <c r="O31" s="27">
        <f t="shared" si="1"/>
        <v>12</v>
      </c>
      <c r="P31" s="27">
        <f t="shared" si="1"/>
        <v>134</v>
      </c>
      <c r="Q31" s="27">
        <f t="shared" si="1"/>
        <v>153</v>
      </c>
      <c r="R31" s="27">
        <f t="shared" si="1"/>
        <v>408</v>
      </c>
      <c r="S31" s="27">
        <f t="shared" si="1"/>
        <v>118</v>
      </c>
      <c r="T31" s="27">
        <f t="shared" si="1"/>
        <v>17</v>
      </c>
      <c r="U31" s="27">
        <f t="shared" si="1"/>
        <v>139</v>
      </c>
      <c r="V31" s="27">
        <f t="shared" si="1"/>
        <v>5</v>
      </c>
      <c r="W31" s="27">
        <f t="shared" si="1"/>
        <v>5</v>
      </c>
      <c r="X31" s="27">
        <f t="shared" si="1"/>
        <v>0</v>
      </c>
      <c r="Y31" s="27">
        <f t="shared" si="1"/>
        <v>3</v>
      </c>
      <c r="Z31" s="27">
        <f t="shared" si="1"/>
        <v>1</v>
      </c>
      <c r="AA31" s="27">
        <f t="shared" si="1"/>
        <v>0</v>
      </c>
      <c r="AB31" s="27">
        <f t="shared" si="1"/>
        <v>18</v>
      </c>
      <c r="AC31" s="27">
        <f t="shared" si="1"/>
        <v>16</v>
      </c>
      <c r="AD31" s="27">
        <f t="shared" si="1"/>
        <v>11</v>
      </c>
      <c r="AE31" s="27">
        <f t="shared" si="1"/>
        <v>9</v>
      </c>
      <c r="AF31" s="27">
        <f t="shared" si="1"/>
        <v>11</v>
      </c>
      <c r="AG31" s="27">
        <f t="shared" si="1"/>
        <v>54</v>
      </c>
      <c r="AH31" s="27">
        <f t="shared" si="1"/>
        <v>58</v>
      </c>
      <c r="AI31" s="27">
        <f t="shared" si="1"/>
        <v>513</v>
      </c>
      <c r="AJ31" s="27">
        <f t="shared" si="1"/>
        <v>95</v>
      </c>
      <c r="AK31" s="27">
        <f t="shared" si="1"/>
        <v>0</v>
      </c>
      <c r="AL31" s="27">
        <f t="shared" si="1"/>
        <v>1</v>
      </c>
      <c r="AM31" s="27">
        <f t="shared" si="1"/>
        <v>53</v>
      </c>
      <c r="AN31" s="27">
        <f t="shared" si="1"/>
        <v>18</v>
      </c>
      <c r="AO31" s="27">
        <f t="shared" si="1"/>
        <v>203</v>
      </c>
      <c r="AP31" s="27">
        <f t="shared" si="1"/>
        <v>333</v>
      </c>
      <c r="AQ31" s="27">
        <f t="shared" si="1"/>
        <v>214</v>
      </c>
      <c r="AR31" s="27">
        <f t="shared" si="1"/>
        <v>22</v>
      </c>
      <c r="AS31" s="27">
        <f t="shared" si="1"/>
        <v>1</v>
      </c>
      <c r="AT31" s="27">
        <f t="shared" si="1"/>
        <v>1</v>
      </c>
      <c r="AU31" s="27">
        <f t="shared" si="1"/>
        <v>88</v>
      </c>
      <c r="AV31" s="27">
        <f t="shared" si="1"/>
        <v>119</v>
      </c>
      <c r="AW31" s="27">
        <f t="shared" si="1"/>
        <v>125</v>
      </c>
      <c r="AX31" s="27">
        <f t="shared" si="1"/>
        <v>68</v>
      </c>
      <c r="AY31" s="27">
        <f t="shared" si="1"/>
        <v>24</v>
      </c>
      <c r="AZ31" s="27">
        <f t="shared" si="1"/>
        <v>33</v>
      </c>
      <c r="BA31" s="27">
        <f t="shared" si="1"/>
        <v>32</v>
      </c>
      <c r="BB31" s="27">
        <f t="shared" si="1"/>
        <v>0</v>
      </c>
      <c r="BC31" s="27">
        <f t="shared" si="1"/>
        <v>59</v>
      </c>
      <c r="BD31" s="27">
        <f t="shared" si="1"/>
        <v>2</v>
      </c>
      <c r="BE31" s="27">
        <f t="shared" si="1"/>
        <v>5</v>
      </c>
      <c r="BF31" s="27">
        <f t="shared" si="1"/>
        <v>12</v>
      </c>
      <c r="BG31" s="27">
        <f t="shared" si="1"/>
        <v>15</v>
      </c>
      <c r="BH31" s="27">
        <f t="shared" si="1"/>
        <v>64</v>
      </c>
      <c r="BI31" s="27">
        <f t="shared" si="1"/>
        <v>23</v>
      </c>
      <c r="BJ31" s="27">
        <f t="shared" si="1"/>
        <v>20</v>
      </c>
      <c r="BK31" s="27">
        <f t="shared" si="1"/>
        <v>2</v>
      </c>
      <c r="BL31" s="27">
        <f t="shared" si="1"/>
        <v>1</v>
      </c>
      <c r="BM31" s="27">
        <f t="shared" si="1"/>
        <v>11</v>
      </c>
      <c r="BN31" s="27">
        <f t="shared" si="1"/>
        <v>3</v>
      </c>
      <c r="BO31" s="27">
        <f t="shared" si="1"/>
        <v>1</v>
      </c>
      <c r="BP31" s="27">
        <f t="shared" si="1"/>
        <v>24</v>
      </c>
      <c r="BQ31" s="27">
        <f t="shared" si="1"/>
        <v>2</v>
      </c>
    </row>
    <row r="32" spans="1:70" ht="12.75" customHeight="1">
      <c r="A32" s="5">
        <v>19</v>
      </c>
      <c r="B32" s="10" t="s">
        <v>851</v>
      </c>
      <c r="C32" s="18" t="s">
        <v>1707</v>
      </c>
      <c r="D32" s="18"/>
      <c r="E32" s="27">
        <v>62</v>
      </c>
      <c r="F32" s="30">
        <v>60</v>
      </c>
      <c r="G32" s="30">
        <v>1</v>
      </c>
      <c r="H32" s="27">
        <v>12</v>
      </c>
      <c r="I32" s="27"/>
      <c r="J32" s="30"/>
      <c r="K32" s="30"/>
      <c r="L32" s="30">
        <v>47</v>
      </c>
      <c r="M32" s="30"/>
      <c r="N32" s="27"/>
      <c r="O32" s="30">
        <v>1</v>
      </c>
      <c r="P32" s="30">
        <v>11</v>
      </c>
      <c r="Q32" s="27">
        <v>13</v>
      </c>
      <c r="R32" s="30">
        <v>25</v>
      </c>
      <c r="S32" s="30">
        <v>11</v>
      </c>
      <c r="T32" s="30">
        <v>1</v>
      </c>
      <c r="U32" s="30">
        <v>8</v>
      </c>
      <c r="V32" s="27"/>
      <c r="W32" s="30"/>
      <c r="X32" s="30"/>
      <c r="Y32" s="30"/>
      <c r="Z32" s="30"/>
      <c r="AA32" s="30"/>
      <c r="AB32" s="30"/>
      <c r="AC32" s="30"/>
      <c r="AD32" s="30">
        <v>1</v>
      </c>
      <c r="AE32" s="30"/>
      <c r="AF32" s="30"/>
      <c r="AG32" s="30">
        <v>3</v>
      </c>
      <c r="AH32" s="30">
        <v>4</v>
      </c>
      <c r="AI32" s="30">
        <v>46</v>
      </c>
      <c r="AJ32" s="27">
        <v>7</v>
      </c>
      <c r="AK32" s="27"/>
      <c r="AL32" s="27"/>
      <c r="AM32" s="30">
        <v>1</v>
      </c>
      <c r="AN32" s="30"/>
      <c r="AO32" s="30">
        <v>17</v>
      </c>
      <c r="AP32" s="30">
        <v>27</v>
      </c>
      <c r="AQ32" s="30">
        <v>15</v>
      </c>
      <c r="AR32" s="27">
        <v>2</v>
      </c>
      <c r="AS32" s="27"/>
      <c r="AT32" s="30"/>
      <c r="AU32" s="27">
        <v>9</v>
      </c>
      <c r="AV32" s="30">
        <v>11</v>
      </c>
      <c r="AW32" s="30">
        <v>8</v>
      </c>
      <c r="AX32" s="30">
        <v>6</v>
      </c>
      <c r="AY32" s="30">
        <v>1</v>
      </c>
      <c r="AZ32" s="30">
        <v>1</v>
      </c>
      <c r="BA32" s="27"/>
      <c r="BB32" s="27"/>
      <c r="BC32" s="27">
        <v>7</v>
      </c>
      <c r="BD32" s="27"/>
      <c r="BE32" s="30"/>
      <c r="BF32" s="30">
        <v>1</v>
      </c>
      <c r="BG32" s="30"/>
      <c r="BH32" s="30">
        <v>2</v>
      </c>
      <c r="BI32" s="30"/>
      <c r="BJ32" s="30"/>
      <c r="BK32" s="30"/>
      <c r="BL32" s="30"/>
      <c r="BM32" s="30">
        <v>1</v>
      </c>
      <c r="BN32" s="30">
        <v>1</v>
      </c>
      <c r="BO32" s="30"/>
      <c r="BP32" s="27">
        <v>5</v>
      </c>
      <c r="BQ32" s="27"/>
      <c r="BR32" s="50"/>
    </row>
    <row r="33" spans="1:70" ht="12.75" customHeight="1">
      <c r="A33" s="5">
        <v>20</v>
      </c>
      <c r="B33" s="10" t="s">
        <v>852</v>
      </c>
      <c r="C33" s="18" t="s">
        <v>1707</v>
      </c>
      <c r="D33" s="18"/>
      <c r="E33" s="27">
        <v>25</v>
      </c>
      <c r="F33" s="30">
        <v>25</v>
      </c>
      <c r="G33" s="30"/>
      <c r="H33" s="27">
        <v>4</v>
      </c>
      <c r="I33" s="27">
        <v>10</v>
      </c>
      <c r="J33" s="30"/>
      <c r="K33" s="30"/>
      <c r="L33" s="30">
        <v>16</v>
      </c>
      <c r="M33" s="30">
        <v>2</v>
      </c>
      <c r="N33" s="27"/>
      <c r="O33" s="30">
        <v>2</v>
      </c>
      <c r="P33" s="30">
        <v>5</v>
      </c>
      <c r="Q33" s="27">
        <v>1</v>
      </c>
      <c r="R33" s="30">
        <v>11</v>
      </c>
      <c r="S33" s="30">
        <v>6</v>
      </c>
      <c r="T33" s="30"/>
      <c r="U33" s="30"/>
      <c r="V33" s="27"/>
      <c r="W33" s="30"/>
      <c r="X33" s="30"/>
      <c r="Y33" s="30"/>
      <c r="Z33" s="30"/>
      <c r="AA33" s="30"/>
      <c r="AB33" s="30"/>
      <c r="AC33" s="30">
        <v>1</v>
      </c>
      <c r="AD33" s="30">
        <v>2</v>
      </c>
      <c r="AE33" s="30">
        <v>2</v>
      </c>
      <c r="AF33" s="30"/>
      <c r="AG33" s="30">
        <v>1</v>
      </c>
      <c r="AH33" s="30">
        <v>1</v>
      </c>
      <c r="AI33" s="30">
        <v>17</v>
      </c>
      <c r="AJ33" s="27">
        <v>5</v>
      </c>
      <c r="AK33" s="27"/>
      <c r="AL33" s="27">
        <v>1</v>
      </c>
      <c r="AM33" s="30">
        <v>1</v>
      </c>
      <c r="AN33" s="30"/>
      <c r="AO33" s="30">
        <v>9</v>
      </c>
      <c r="AP33" s="30">
        <v>5</v>
      </c>
      <c r="AQ33" s="30">
        <v>10</v>
      </c>
      <c r="AR33" s="27"/>
      <c r="AS33" s="27"/>
      <c r="AT33" s="30"/>
      <c r="AU33" s="27">
        <v>3</v>
      </c>
      <c r="AV33" s="30">
        <v>1</v>
      </c>
      <c r="AW33" s="30">
        <v>8</v>
      </c>
      <c r="AX33" s="30">
        <v>1</v>
      </c>
      <c r="AY33" s="30">
        <v>3</v>
      </c>
      <c r="AZ33" s="30">
        <v>4</v>
      </c>
      <c r="BA33" s="27">
        <v>5</v>
      </c>
      <c r="BB33" s="27"/>
      <c r="BC33" s="27">
        <v>3</v>
      </c>
      <c r="BD33" s="27"/>
      <c r="BE33" s="30"/>
      <c r="BF33" s="30"/>
      <c r="BG33" s="30"/>
      <c r="BH33" s="30">
        <v>3</v>
      </c>
      <c r="BI33" s="30">
        <v>2</v>
      </c>
      <c r="BJ33" s="30">
        <v>2</v>
      </c>
      <c r="BK33" s="30"/>
      <c r="BL33" s="30"/>
      <c r="BM33" s="30">
        <v>2</v>
      </c>
      <c r="BN33" s="30">
        <v>1</v>
      </c>
      <c r="BO33" s="30">
        <v>1</v>
      </c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1708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1709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>
      <c r="A36" s="5">
        <v>23</v>
      </c>
      <c r="B36" s="10">
        <v>118</v>
      </c>
      <c r="C36" s="18" t="s">
        <v>1710</v>
      </c>
      <c r="D36" s="18"/>
      <c r="E36" s="27">
        <v>5</v>
      </c>
      <c r="F36" s="30">
        <v>5</v>
      </c>
      <c r="G36" s="30"/>
      <c r="H36" s="27">
        <v>1</v>
      </c>
      <c r="I36" s="27"/>
      <c r="J36" s="30"/>
      <c r="K36" s="30"/>
      <c r="L36" s="30">
        <v>4</v>
      </c>
      <c r="M36" s="30"/>
      <c r="N36" s="27"/>
      <c r="O36" s="30"/>
      <c r="P36" s="30"/>
      <c r="Q36" s="27"/>
      <c r="R36" s="30">
        <v>3</v>
      </c>
      <c r="S36" s="30">
        <v>1</v>
      </c>
      <c r="T36" s="30">
        <v>1</v>
      </c>
      <c r="U36" s="30">
        <v>2</v>
      </c>
      <c r="V36" s="27"/>
      <c r="W36" s="30"/>
      <c r="X36" s="30"/>
      <c r="Y36" s="30"/>
      <c r="Z36" s="30"/>
      <c r="AA36" s="30"/>
      <c r="AB36" s="30"/>
      <c r="AC36" s="30">
        <v>1</v>
      </c>
      <c r="AD36" s="30"/>
      <c r="AE36" s="30"/>
      <c r="AF36" s="30"/>
      <c r="AG36" s="30">
        <v>1</v>
      </c>
      <c r="AH36" s="30">
        <v>1</v>
      </c>
      <c r="AI36" s="30"/>
      <c r="AJ36" s="27"/>
      <c r="AK36" s="27"/>
      <c r="AL36" s="27"/>
      <c r="AM36" s="30">
        <v>2</v>
      </c>
      <c r="AN36" s="30"/>
      <c r="AO36" s="30"/>
      <c r="AP36" s="30">
        <v>1</v>
      </c>
      <c r="AQ36" s="30">
        <v>2</v>
      </c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>
      <c r="A37" s="5">
        <v>24</v>
      </c>
      <c r="B37" s="10" t="s">
        <v>853</v>
      </c>
      <c r="C37" s="18" t="s">
        <v>1711</v>
      </c>
      <c r="D37" s="18"/>
      <c r="E37" s="27">
        <v>7</v>
      </c>
      <c r="F37" s="30">
        <v>6</v>
      </c>
      <c r="G37" s="30">
        <v>1</v>
      </c>
      <c r="H37" s="27">
        <v>1</v>
      </c>
      <c r="I37" s="27"/>
      <c r="J37" s="30"/>
      <c r="K37" s="30"/>
      <c r="L37" s="30">
        <v>5</v>
      </c>
      <c r="M37" s="30"/>
      <c r="N37" s="27"/>
      <c r="O37" s="30"/>
      <c r="P37" s="30">
        <v>1</v>
      </c>
      <c r="Q37" s="27">
        <v>2</v>
      </c>
      <c r="R37" s="30">
        <v>4</v>
      </c>
      <c r="S37" s="30"/>
      <c r="T37" s="30"/>
      <c r="U37" s="30">
        <v>2</v>
      </c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1</v>
      </c>
      <c r="AI37" s="30">
        <v>4</v>
      </c>
      <c r="AJ37" s="27">
        <v>1</v>
      </c>
      <c r="AK37" s="27"/>
      <c r="AL37" s="27"/>
      <c r="AM37" s="30"/>
      <c r="AN37" s="30"/>
      <c r="AO37" s="30">
        <v>2</v>
      </c>
      <c r="AP37" s="30">
        <v>3</v>
      </c>
      <c r="AQ37" s="30">
        <v>2</v>
      </c>
      <c r="AR37" s="27"/>
      <c r="AS37" s="27"/>
      <c r="AT37" s="30"/>
      <c r="AU37" s="27">
        <v>1</v>
      </c>
      <c r="AV37" s="30">
        <v>1</v>
      </c>
      <c r="AW37" s="30">
        <v>2</v>
      </c>
      <c r="AX37" s="30">
        <v>1</v>
      </c>
      <c r="AY37" s="30">
        <v>1</v>
      </c>
      <c r="AZ37" s="30"/>
      <c r="BA37" s="27"/>
      <c r="BB37" s="27"/>
      <c r="BC37" s="27">
        <v>1</v>
      </c>
      <c r="BD37" s="27"/>
      <c r="BE37" s="30"/>
      <c r="BF37" s="30">
        <v>1</v>
      </c>
      <c r="BG37" s="30"/>
      <c r="BH37" s="30"/>
      <c r="BI37" s="30">
        <v>2</v>
      </c>
      <c r="BJ37" s="30">
        <v>1</v>
      </c>
      <c r="BK37" s="30">
        <v>1</v>
      </c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854</v>
      </c>
      <c r="C38" s="18" t="s">
        <v>1711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855</v>
      </c>
      <c r="C39" s="18" t="s">
        <v>1712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856</v>
      </c>
      <c r="C40" s="18" t="s">
        <v>1712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857</v>
      </c>
      <c r="C41" s="18" t="s">
        <v>1712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>
      <c r="A42" s="5">
        <v>29</v>
      </c>
      <c r="B42" s="10" t="s">
        <v>858</v>
      </c>
      <c r="C42" s="18" t="s">
        <v>1713</v>
      </c>
      <c r="D42" s="18"/>
      <c r="E42" s="27">
        <v>69</v>
      </c>
      <c r="F42" s="30">
        <v>67</v>
      </c>
      <c r="G42" s="30">
        <v>2</v>
      </c>
      <c r="H42" s="27">
        <v>18</v>
      </c>
      <c r="I42" s="27"/>
      <c r="J42" s="30"/>
      <c r="K42" s="30"/>
      <c r="L42" s="30">
        <v>46</v>
      </c>
      <c r="M42" s="30"/>
      <c r="N42" s="27">
        <v>1</v>
      </c>
      <c r="O42" s="30">
        <v>1</v>
      </c>
      <c r="P42" s="30">
        <v>5</v>
      </c>
      <c r="Q42" s="27">
        <v>15</v>
      </c>
      <c r="R42" s="30">
        <v>35</v>
      </c>
      <c r="S42" s="30">
        <v>10</v>
      </c>
      <c r="T42" s="30">
        <v>2</v>
      </c>
      <c r="U42" s="30">
        <v>7</v>
      </c>
      <c r="V42" s="27"/>
      <c r="W42" s="30">
        <v>1</v>
      </c>
      <c r="X42" s="30"/>
      <c r="Y42" s="30">
        <v>1</v>
      </c>
      <c r="Z42" s="30"/>
      <c r="AA42" s="30"/>
      <c r="AB42" s="30"/>
      <c r="AC42" s="30">
        <v>2</v>
      </c>
      <c r="AD42" s="30">
        <v>1</v>
      </c>
      <c r="AE42" s="30">
        <v>2</v>
      </c>
      <c r="AF42" s="30">
        <v>1</v>
      </c>
      <c r="AG42" s="30">
        <v>5</v>
      </c>
      <c r="AH42" s="30">
        <v>4</v>
      </c>
      <c r="AI42" s="30">
        <v>45</v>
      </c>
      <c r="AJ42" s="27">
        <v>11</v>
      </c>
      <c r="AK42" s="27"/>
      <c r="AL42" s="27"/>
      <c r="AM42" s="30">
        <v>4</v>
      </c>
      <c r="AN42" s="30">
        <v>1</v>
      </c>
      <c r="AO42" s="30">
        <v>23</v>
      </c>
      <c r="AP42" s="30">
        <v>23</v>
      </c>
      <c r="AQ42" s="30">
        <v>18</v>
      </c>
      <c r="AR42" s="27"/>
      <c r="AS42" s="27"/>
      <c r="AT42" s="30"/>
      <c r="AU42" s="27">
        <v>8</v>
      </c>
      <c r="AV42" s="30">
        <v>13</v>
      </c>
      <c r="AW42" s="30">
        <v>13</v>
      </c>
      <c r="AX42" s="30">
        <v>8</v>
      </c>
      <c r="AY42" s="30">
        <v>1</v>
      </c>
      <c r="AZ42" s="30">
        <v>4</v>
      </c>
      <c r="BA42" s="27">
        <v>1</v>
      </c>
      <c r="BB42" s="27"/>
      <c r="BC42" s="27">
        <v>7</v>
      </c>
      <c r="BD42" s="27"/>
      <c r="BE42" s="30"/>
      <c r="BF42" s="30">
        <v>5</v>
      </c>
      <c r="BG42" s="30"/>
      <c r="BH42" s="30">
        <v>3</v>
      </c>
      <c r="BI42" s="30">
        <v>4</v>
      </c>
      <c r="BJ42" s="30">
        <v>3</v>
      </c>
      <c r="BK42" s="30"/>
      <c r="BL42" s="30">
        <v>1</v>
      </c>
      <c r="BM42" s="30"/>
      <c r="BN42" s="30"/>
      <c r="BO42" s="30"/>
      <c r="BP42" s="27">
        <v>5</v>
      </c>
      <c r="BQ42" s="27">
        <v>1</v>
      </c>
      <c r="BR42" s="50"/>
    </row>
    <row r="43" spans="1:70" ht="12.75" customHeight="1">
      <c r="A43" s="5">
        <v>30</v>
      </c>
      <c r="B43" s="10" t="s">
        <v>859</v>
      </c>
      <c r="C43" s="18" t="s">
        <v>1713</v>
      </c>
      <c r="D43" s="18"/>
      <c r="E43" s="27">
        <v>28</v>
      </c>
      <c r="F43" s="30">
        <v>28</v>
      </c>
      <c r="G43" s="30"/>
      <c r="H43" s="27">
        <v>2</v>
      </c>
      <c r="I43" s="27">
        <v>6</v>
      </c>
      <c r="J43" s="30"/>
      <c r="K43" s="30"/>
      <c r="L43" s="30">
        <v>20</v>
      </c>
      <c r="M43" s="30"/>
      <c r="N43" s="27"/>
      <c r="O43" s="30"/>
      <c r="P43" s="30">
        <v>6</v>
      </c>
      <c r="Q43" s="27">
        <v>3</v>
      </c>
      <c r="R43" s="30">
        <v>15</v>
      </c>
      <c r="S43" s="30">
        <v>4</v>
      </c>
      <c r="T43" s="30"/>
      <c r="U43" s="30">
        <v>6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>
        <v>1</v>
      </c>
      <c r="AH43" s="30">
        <v>4</v>
      </c>
      <c r="AI43" s="30">
        <v>17</v>
      </c>
      <c r="AJ43" s="27">
        <v>10</v>
      </c>
      <c r="AK43" s="27"/>
      <c r="AL43" s="27"/>
      <c r="AM43" s="30"/>
      <c r="AN43" s="30"/>
      <c r="AO43" s="30">
        <v>9</v>
      </c>
      <c r="AP43" s="30">
        <v>11</v>
      </c>
      <c r="AQ43" s="30">
        <v>6</v>
      </c>
      <c r="AR43" s="27">
        <v>2</v>
      </c>
      <c r="AS43" s="27"/>
      <c r="AT43" s="30"/>
      <c r="AU43" s="27">
        <v>2</v>
      </c>
      <c r="AV43" s="30">
        <v>5</v>
      </c>
      <c r="AW43" s="30">
        <v>12</v>
      </c>
      <c r="AX43" s="30">
        <v>7</v>
      </c>
      <c r="AY43" s="30">
        <v>1</v>
      </c>
      <c r="AZ43" s="30">
        <v>4</v>
      </c>
      <c r="BA43" s="27">
        <v>2</v>
      </c>
      <c r="BB43" s="27"/>
      <c r="BC43" s="27">
        <v>8</v>
      </c>
      <c r="BD43" s="27"/>
      <c r="BE43" s="30"/>
      <c r="BF43" s="30"/>
      <c r="BG43" s="30">
        <v>2</v>
      </c>
      <c r="BH43" s="30">
        <v>8</v>
      </c>
      <c r="BI43" s="30">
        <v>2</v>
      </c>
      <c r="BJ43" s="30">
        <v>2</v>
      </c>
      <c r="BK43" s="30"/>
      <c r="BL43" s="30"/>
      <c r="BM43" s="30">
        <v>1</v>
      </c>
      <c r="BN43" s="30">
        <v>1</v>
      </c>
      <c r="BO43" s="30"/>
      <c r="BP43" s="27">
        <v>1</v>
      </c>
      <c r="BQ43" s="27"/>
      <c r="BR43" s="50"/>
    </row>
    <row r="44" spans="1:70" ht="12.75" customHeight="1">
      <c r="A44" s="5">
        <v>31</v>
      </c>
      <c r="B44" s="10" t="s">
        <v>860</v>
      </c>
      <c r="C44" s="18" t="s">
        <v>1714</v>
      </c>
      <c r="D44" s="18"/>
      <c r="E44" s="27">
        <v>74</v>
      </c>
      <c r="F44" s="30">
        <v>74</v>
      </c>
      <c r="G44" s="30"/>
      <c r="H44" s="27">
        <v>3</v>
      </c>
      <c r="I44" s="27">
        <v>8</v>
      </c>
      <c r="J44" s="30"/>
      <c r="K44" s="30"/>
      <c r="L44" s="30">
        <v>34</v>
      </c>
      <c r="M44" s="30"/>
      <c r="N44" s="27"/>
      <c r="O44" s="30">
        <v>1</v>
      </c>
      <c r="P44" s="30">
        <v>15</v>
      </c>
      <c r="Q44" s="27">
        <v>17</v>
      </c>
      <c r="R44" s="30">
        <v>28</v>
      </c>
      <c r="S44" s="30">
        <v>10</v>
      </c>
      <c r="T44" s="30">
        <v>3</v>
      </c>
      <c r="U44" s="30">
        <v>16</v>
      </c>
      <c r="V44" s="27"/>
      <c r="W44" s="30"/>
      <c r="X44" s="30"/>
      <c r="Y44" s="30"/>
      <c r="Z44" s="30"/>
      <c r="AA44" s="30"/>
      <c r="AB44" s="30">
        <v>3</v>
      </c>
      <c r="AC44" s="30">
        <v>1</v>
      </c>
      <c r="AD44" s="30">
        <v>2</v>
      </c>
      <c r="AE44" s="30"/>
      <c r="AF44" s="30"/>
      <c r="AG44" s="30">
        <v>6</v>
      </c>
      <c r="AH44" s="30">
        <v>6</v>
      </c>
      <c r="AI44" s="30">
        <v>40</v>
      </c>
      <c r="AJ44" s="27">
        <v>8</v>
      </c>
      <c r="AK44" s="27"/>
      <c r="AL44" s="27"/>
      <c r="AM44" s="30">
        <v>5</v>
      </c>
      <c r="AN44" s="30">
        <v>2</v>
      </c>
      <c r="AO44" s="30">
        <v>16</v>
      </c>
      <c r="AP44" s="30">
        <v>31</v>
      </c>
      <c r="AQ44" s="30">
        <v>18</v>
      </c>
      <c r="AR44" s="27">
        <v>2</v>
      </c>
      <c r="AS44" s="27"/>
      <c r="AT44" s="30"/>
      <c r="AU44" s="27">
        <v>10</v>
      </c>
      <c r="AV44" s="30">
        <v>10</v>
      </c>
      <c r="AW44" s="30">
        <v>12</v>
      </c>
      <c r="AX44" s="30">
        <v>8</v>
      </c>
      <c r="AY44" s="30">
        <v>1</v>
      </c>
      <c r="AZ44" s="30">
        <v>3</v>
      </c>
      <c r="BA44" s="27">
        <v>4</v>
      </c>
      <c r="BB44" s="27"/>
      <c r="BC44" s="27">
        <v>4</v>
      </c>
      <c r="BD44" s="27">
        <v>1</v>
      </c>
      <c r="BE44" s="30">
        <v>1</v>
      </c>
      <c r="BF44" s="30">
        <v>1</v>
      </c>
      <c r="BG44" s="30">
        <v>1</v>
      </c>
      <c r="BH44" s="30">
        <v>5</v>
      </c>
      <c r="BI44" s="30">
        <v>3</v>
      </c>
      <c r="BJ44" s="30">
        <v>3</v>
      </c>
      <c r="BK44" s="30"/>
      <c r="BL44" s="30"/>
      <c r="BM44" s="30"/>
      <c r="BN44" s="30"/>
      <c r="BO44" s="30"/>
      <c r="BP44" s="27">
        <v>4</v>
      </c>
      <c r="BQ44" s="27"/>
      <c r="BR44" s="50"/>
    </row>
    <row r="45" spans="1:70" ht="12.75" customHeight="1">
      <c r="A45" s="5">
        <v>32</v>
      </c>
      <c r="B45" s="10" t="s">
        <v>861</v>
      </c>
      <c r="C45" s="18" t="s">
        <v>1714</v>
      </c>
      <c r="D45" s="18"/>
      <c r="E45" s="27">
        <v>1</v>
      </c>
      <c r="F45" s="30">
        <v>1</v>
      </c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>
        <v>1</v>
      </c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>
        <v>1</v>
      </c>
      <c r="AJ45" s="27"/>
      <c r="AK45" s="27"/>
      <c r="AL45" s="27"/>
      <c r="AM45" s="30"/>
      <c r="AN45" s="30"/>
      <c r="AO45" s="30">
        <v>1</v>
      </c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1715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>
      <c r="A47" s="5">
        <v>34</v>
      </c>
      <c r="B47" s="10">
        <v>124</v>
      </c>
      <c r="C47" s="18" t="s">
        <v>1716</v>
      </c>
      <c r="D47" s="18"/>
      <c r="E47" s="27">
        <v>4</v>
      </c>
      <c r="F47" s="30">
        <v>4</v>
      </c>
      <c r="G47" s="30"/>
      <c r="H47" s="27">
        <v>1</v>
      </c>
      <c r="I47" s="27"/>
      <c r="J47" s="30"/>
      <c r="K47" s="30"/>
      <c r="L47" s="30">
        <v>3</v>
      </c>
      <c r="M47" s="30"/>
      <c r="N47" s="27"/>
      <c r="O47" s="30"/>
      <c r="P47" s="30"/>
      <c r="Q47" s="27">
        <v>1</v>
      </c>
      <c r="R47" s="30">
        <v>3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>
        <v>1</v>
      </c>
      <c r="AD47" s="30"/>
      <c r="AE47" s="30"/>
      <c r="AF47" s="30"/>
      <c r="AG47" s="30"/>
      <c r="AH47" s="30"/>
      <c r="AI47" s="30">
        <v>3</v>
      </c>
      <c r="AJ47" s="27">
        <v>1</v>
      </c>
      <c r="AK47" s="27"/>
      <c r="AL47" s="27"/>
      <c r="AM47" s="30"/>
      <c r="AN47" s="30"/>
      <c r="AO47" s="30">
        <v>1</v>
      </c>
      <c r="AP47" s="30">
        <v>2</v>
      </c>
      <c r="AQ47" s="30">
        <v>1</v>
      </c>
      <c r="AR47" s="27"/>
      <c r="AS47" s="27"/>
      <c r="AT47" s="30"/>
      <c r="AU47" s="27">
        <v>1</v>
      </c>
      <c r="AV47" s="30">
        <v>1</v>
      </c>
      <c r="AW47" s="30">
        <v>1</v>
      </c>
      <c r="AX47" s="30">
        <v>1</v>
      </c>
      <c r="AY47" s="30"/>
      <c r="AZ47" s="30"/>
      <c r="BA47" s="27"/>
      <c r="BB47" s="27"/>
      <c r="BC47" s="27">
        <v>1</v>
      </c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>
        <v>1</v>
      </c>
      <c r="BR47" s="50"/>
    </row>
    <row r="48" spans="1:70" ht="12.75" customHeight="1">
      <c r="A48" s="5">
        <v>35</v>
      </c>
      <c r="B48" s="10" t="s">
        <v>862</v>
      </c>
      <c r="C48" s="18" t="s">
        <v>1717</v>
      </c>
      <c r="D48" s="18"/>
      <c r="E48" s="27">
        <v>375</v>
      </c>
      <c r="F48" s="30">
        <v>372</v>
      </c>
      <c r="G48" s="30">
        <v>2</v>
      </c>
      <c r="H48" s="27">
        <v>44</v>
      </c>
      <c r="I48" s="27">
        <v>19</v>
      </c>
      <c r="J48" s="30"/>
      <c r="K48" s="30"/>
      <c r="L48" s="30">
        <v>134</v>
      </c>
      <c r="M48" s="30">
        <v>1</v>
      </c>
      <c r="N48" s="27">
        <v>1</v>
      </c>
      <c r="O48" s="30">
        <v>6</v>
      </c>
      <c r="P48" s="30">
        <v>54</v>
      </c>
      <c r="Q48" s="27">
        <v>53</v>
      </c>
      <c r="R48" s="30">
        <v>205</v>
      </c>
      <c r="S48" s="30">
        <v>49</v>
      </c>
      <c r="T48" s="30">
        <v>7</v>
      </c>
      <c r="U48" s="30">
        <v>71</v>
      </c>
      <c r="V48" s="27"/>
      <c r="W48" s="30">
        <v>3</v>
      </c>
      <c r="X48" s="30"/>
      <c r="Y48" s="30">
        <v>1</v>
      </c>
      <c r="Z48" s="30">
        <v>1</v>
      </c>
      <c r="AA48" s="30"/>
      <c r="AB48" s="30">
        <v>6</v>
      </c>
      <c r="AC48" s="30">
        <v>6</v>
      </c>
      <c r="AD48" s="30">
        <v>4</v>
      </c>
      <c r="AE48" s="30">
        <v>2</v>
      </c>
      <c r="AF48" s="30">
        <v>8</v>
      </c>
      <c r="AG48" s="30">
        <v>24</v>
      </c>
      <c r="AH48" s="30">
        <v>27</v>
      </c>
      <c r="AI48" s="30">
        <v>222</v>
      </c>
      <c r="AJ48" s="27">
        <v>32</v>
      </c>
      <c r="AK48" s="27"/>
      <c r="AL48" s="27"/>
      <c r="AM48" s="30">
        <v>22</v>
      </c>
      <c r="AN48" s="30">
        <v>9</v>
      </c>
      <c r="AO48" s="30">
        <v>82</v>
      </c>
      <c r="AP48" s="30">
        <v>149</v>
      </c>
      <c r="AQ48" s="30">
        <v>103</v>
      </c>
      <c r="AR48" s="27">
        <v>10</v>
      </c>
      <c r="AS48" s="27"/>
      <c r="AT48" s="30">
        <v>1</v>
      </c>
      <c r="AU48" s="27">
        <v>33</v>
      </c>
      <c r="AV48" s="30">
        <v>49</v>
      </c>
      <c r="AW48" s="30">
        <v>43</v>
      </c>
      <c r="AX48" s="30">
        <v>27</v>
      </c>
      <c r="AY48" s="30">
        <v>7</v>
      </c>
      <c r="AZ48" s="30">
        <v>9</v>
      </c>
      <c r="BA48" s="27">
        <v>15</v>
      </c>
      <c r="BB48" s="27"/>
      <c r="BC48" s="27">
        <v>13</v>
      </c>
      <c r="BD48" s="27">
        <v>1</v>
      </c>
      <c r="BE48" s="30">
        <v>2</v>
      </c>
      <c r="BF48" s="30">
        <v>4</v>
      </c>
      <c r="BG48" s="30">
        <v>8</v>
      </c>
      <c r="BH48" s="30">
        <v>27</v>
      </c>
      <c r="BI48" s="30">
        <v>7</v>
      </c>
      <c r="BJ48" s="30">
        <v>6</v>
      </c>
      <c r="BK48" s="30">
        <v>1</v>
      </c>
      <c r="BL48" s="30"/>
      <c r="BM48" s="30">
        <v>6</v>
      </c>
      <c r="BN48" s="30"/>
      <c r="BO48" s="30"/>
      <c r="BP48" s="27">
        <v>3</v>
      </c>
      <c r="BQ48" s="27"/>
      <c r="BR48" s="50"/>
    </row>
    <row r="49" spans="1:70" ht="12.75" customHeight="1">
      <c r="A49" s="5">
        <v>36</v>
      </c>
      <c r="B49" s="10" t="s">
        <v>863</v>
      </c>
      <c r="C49" s="18" t="s">
        <v>1717</v>
      </c>
      <c r="D49" s="18"/>
      <c r="E49" s="27">
        <v>143</v>
      </c>
      <c r="F49" s="30">
        <v>143</v>
      </c>
      <c r="G49" s="30"/>
      <c r="H49" s="27">
        <v>15</v>
      </c>
      <c r="I49" s="27">
        <v>10</v>
      </c>
      <c r="J49" s="30"/>
      <c r="K49" s="30"/>
      <c r="L49" s="30">
        <v>52</v>
      </c>
      <c r="M49" s="30"/>
      <c r="N49" s="27"/>
      <c r="O49" s="30"/>
      <c r="P49" s="30">
        <v>29</v>
      </c>
      <c r="Q49" s="27">
        <v>31</v>
      </c>
      <c r="R49" s="30">
        <v>60</v>
      </c>
      <c r="S49" s="30">
        <v>21</v>
      </c>
      <c r="T49" s="30">
        <v>2</v>
      </c>
      <c r="U49" s="30">
        <v>22</v>
      </c>
      <c r="V49" s="27">
        <v>1</v>
      </c>
      <c r="W49" s="30"/>
      <c r="X49" s="30"/>
      <c r="Y49" s="30"/>
      <c r="Z49" s="30"/>
      <c r="AA49" s="30"/>
      <c r="AB49" s="30">
        <v>7</v>
      </c>
      <c r="AC49" s="30">
        <v>4</v>
      </c>
      <c r="AD49" s="30">
        <v>1</v>
      </c>
      <c r="AE49" s="30">
        <v>3</v>
      </c>
      <c r="AF49" s="30">
        <v>2</v>
      </c>
      <c r="AG49" s="30">
        <v>9</v>
      </c>
      <c r="AH49" s="30">
        <v>7</v>
      </c>
      <c r="AI49" s="30">
        <v>87</v>
      </c>
      <c r="AJ49" s="27">
        <v>16</v>
      </c>
      <c r="AK49" s="27"/>
      <c r="AL49" s="27"/>
      <c r="AM49" s="30">
        <v>10</v>
      </c>
      <c r="AN49" s="30">
        <v>6</v>
      </c>
      <c r="AO49" s="30">
        <v>32</v>
      </c>
      <c r="AP49" s="30">
        <v>65</v>
      </c>
      <c r="AQ49" s="30">
        <v>24</v>
      </c>
      <c r="AR49" s="27">
        <v>6</v>
      </c>
      <c r="AS49" s="27"/>
      <c r="AT49" s="30"/>
      <c r="AU49" s="27">
        <v>18</v>
      </c>
      <c r="AV49" s="30">
        <v>17</v>
      </c>
      <c r="AW49" s="30">
        <v>20</v>
      </c>
      <c r="AX49" s="30">
        <v>7</v>
      </c>
      <c r="AY49" s="30">
        <v>7</v>
      </c>
      <c r="AZ49" s="30">
        <v>6</v>
      </c>
      <c r="BA49" s="27">
        <v>4</v>
      </c>
      <c r="BB49" s="27"/>
      <c r="BC49" s="27">
        <v>11</v>
      </c>
      <c r="BD49" s="27"/>
      <c r="BE49" s="30">
        <v>2</v>
      </c>
      <c r="BF49" s="30"/>
      <c r="BG49" s="30">
        <v>3</v>
      </c>
      <c r="BH49" s="30">
        <v>13</v>
      </c>
      <c r="BI49" s="30">
        <v>2</v>
      </c>
      <c r="BJ49" s="30">
        <v>2</v>
      </c>
      <c r="BK49" s="30"/>
      <c r="BL49" s="30"/>
      <c r="BM49" s="30">
        <v>1</v>
      </c>
      <c r="BN49" s="30"/>
      <c r="BO49" s="30"/>
      <c r="BP49" s="27">
        <v>4</v>
      </c>
      <c r="BQ49" s="27"/>
      <c r="BR49" s="50"/>
    </row>
    <row r="50" spans="1:70" ht="12.75" customHeight="1">
      <c r="A50" s="5">
        <v>37</v>
      </c>
      <c r="B50" s="10" t="s">
        <v>864</v>
      </c>
      <c r="C50" s="18" t="s">
        <v>1718</v>
      </c>
      <c r="D50" s="18"/>
      <c r="E50" s="27">
        <v>23</v>
      </c>
      <c r="F50" s="30">
        <v>23</v>
      </c>
      <c r="G50" s="30"/>
      <c r="H50" s="27">
        <v>4</v>
      </c>
      <c r="I50" s="27"/>
      <c r="J50" s="30"/>
      <c r="K50" s="30"/>
      <c r="L50" s="30">
        <v>9</v>
      </c>
      <c r="M50" s="30"/>
      <c r="N50" s="27"/>
      <c r="O50" s="30"/>
      <c r="P50" s="30">
        <v>2</v>
      </c>
      <c r="Q50" s="27">
        <v>7</v>
      </c>
      <c r="R50" s="30">
        <v>10</v>
      </c>
      <c r="S50" s="30">
        <v>3</v>
      </c>
      <c r="T50" s="30">
        <v>1</v>
      </c>
      <c r="U50" s="30">
        <v>3</v>
      </c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3</v>
      </c>
      <c r="AH50" s="30"/>
      <c r="AI50" s="30">
        <v>17</v>
      </c>
      <c r="AJ50" s="27">
        <v>2</v>
      </c>
      <c r="AK50" s="27"/>
      <c r="AL50" s="27"/>
      <c r="AM50" s="30">
        <v>2</v>
      </c>
      <c r="AN50" s="30"/>
      <c r="AO50" s="30">
        <v>6</v>
      </c>
      <c r="AP50" s="30">
        <v>6</v>
      </c>
      <c r="AQ50" s="30">
        <v>9</v>
      </c>
      <c r="AR50" s="27"/>
      <c r="AS50" s="27"/>
      <c r="AT50" s="30"/>
      <c r="AU50" s="27"/>
      <c r="AV50" s="30">
        <v>10</v>
      </c>
      <c r="AW50" s="30">
        <v>3</v>
      </c>
      <c r="AX50" s="30">
        <v>2</v>
      </c>
      <c r="AY50" s="30">
        <v>1</v>
      </c>
      <c r="AZ50" s="30"/>
      <c r="BA50" s="27">
        <v>1</v>
      </c>
      <c r="BB50" s="27"/>
      <c r="BC50" s="27">
        <v>2</v>
      </c>
      <c r="BD50" s="27"/>
      <c r="BE50" s="30"/>
      <c r="BF50" s="30"/>
      <c r="BG50" s="30"/>
      <c r="BH50" s="30">
        <v>1</v>
      </c>
      <c r="BI50" s="30">
        <v>1</v>
      </c>
      <c r="BJ50" s="30">
        <v>1</v>
      </c>
      <c r="BK50" s="30"/>
      <c r="BL50" s="30"/>
      <c r="BM50" s="30"/>
      <c r="BN50" s="30"/>
      <c r="BO50" s="30"/>
      <c r="BP50" s="27">
        <v>1</v>
      </c>
      <c r="BQ50" s="27"/>
      <c r="BR50" s="50"/>
    </row>
    <row r="51" spans="1:70" ht="12.75" customHeight="1">
      <c r="A51" s="5">
        <v>38</v>
      </c>
      <c r="B51" s="10" t="s">
        <v>865</v>
      </c>
      <c r="C51" s="18" t="s">
        <v>1718</v>
      </c>
      <c r="D51" s="18"/>
      <c r="E51" s="27">
        <v>2</v>
      </c>
      <c r="F51" s="30">
        <v>2</v>
      </c>
      <c r="G51" s="30"/>
      <c r="H51" s="27">
        <v>2</v>
      </c>
      <c r="I51" s="27">
        <v>2</v>
      </c>
      <c r="J51" s="30"/>
      <c r="K51" s="30"/>
      <c r="L51" s="30"/>
      <c r="M51" s="30"/>
      <c r="N51" s="27"/>
      <c r="O51" s="30"/>
      <c r="P51" s="30"/>
      <c r="Q51" s="27">
        <v>1</v>
      </c>
      <c r="R51" s="30">
        <v>1</v>
      </c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>
        <v>2</v>
      </c>
      <c r="AJ51" s="27"/>
      <c r="AK51" s="27"/>
      <c r="AL51" s="27"/>
      <c r="AM51" s="30"/>
      <c r="AN51" s="30"/>
      <c r="AO51" s="30"/>
      <c r="AP51" s="30"/>
      <c r="AQ51" s="30">
        <v>2</v>
      </c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866</v>
      </c>
      <c r="C52" s="18" t="s">
        <v>1719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>
      <c r="A53" s="5">
        <v>40</v>
      </c>
      <c r="B53" s="10" t="s">
        <v>867</v>
      </c>
      <c r="C53" s="18" t="s">
        <v>1719</v>
      </c>
      <c r="D53" s="18"/>
      <c r="E53" s="27">
        <v>4</v>
      </c>
      <c r="F53" s="30">
        <v>4</v>
      </c>
      <c r="G53" s="30"/>
      <c r="H53" s="27"/>
      <c r="I53" s="27">
        <v>4</v>
      </c>
      <c r="J53" s="30"/>
      <c r="K53" s="30"/>
      <c r="L53" s="30"/>
      <c r="M53" s="30"/>
      <c r="N53" s="27"/>
      <c r="O53" s="30"/>
      <c r="P53" s="30">
        <v>1</v>
      </c>
      <c r="Q53" s="27">
        <v>2</v>
      </c>
      <c r="R53" s="30">
        <v>1</v>
      </c>
      <c r="S53" s="30"/>
      <c r="T53" s="30"/>
      <c r="U53" s="30"/>
      <c r="V53" s="27">
        <v>4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>
        <v>4</v>
      </c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868</v>
      </c>
      <c r="C54" s="18" t="s">
        <v>1719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869</v>
      </c>
      <c r="C55" s="18" t="s">
        <v>1719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>
      <c r="A56" s="5">
        <v>43</v>
      </c>
      <c r="B56" s="10">
        <v>128</v>
      </c>
      <c r="C56" s="18" t="s">
        <v>1720</v>
      </c>
      <c r="D56" s="18"/>
      <c r="E56" s="27">
        <v>18</v>
      </c>
      <c r="F56" s="30">
        <v>18</v>
      </c>
      <c r="G56" s="30"/>
      <c r="H56" s="27"/>
      <c r="I56" s="27"/>
      <c r="J56" s="30"/>
      <c r="K56" s="30"/>
      <c r="L56" s="30">
        <v>7</v>
      </c>
      <c r="M56" s="30"/>
      <c r="N56" s="27"/>
      <c r="O56" s="30">
        <v>1</v>
      </c>
      <c r="P56" s="30">
        <v>5</v>
      </c>
      <c r="Q56" s="27">
        <v>6</v>
      </c>
      <c r="R56" s="30">
        <v>5</v>
      </c>
      <c r="S56" s="30">
        <v>1</v>
      </c>
      <c r="T56" s="30"/>
      <c r="U56" s="30">
        <v>1</v>
      </c>
      <c r="V56" s="27"/>
      <c r="W56" s="30">
        <v>1</v>
      </c>
      <c r="X56" s="30"/>
      <c r="Y56" s="30"/>
      <c r="Z56" s="30"/>
      <c r="AA56" s="30"/>
      <c r="AB56" s="30">
        <v>2</v>
      </c>
      <c r="AC56" s="30"/>
      <c r="AD56" s="30"/>
      <c r="AE56" s="30"/>
      <c r="AF56" s="30"/>
      <c r="AG56" s="30">
        <v>1</v>
      </c>
      <c r="AH56" s="30">
        <v>3</v>
      </c>
      <c r="AI56" s="30">
        <v>10</v>
      </c>
      <c r="AJ56" s="27">
        <v>1</v>
      </c>
      <c r="AK56" s="27"/>
      <c r="AL56" s="27"/>
      <c r="AM56" s="30">
        <v>1</v>
      </c>
      <c r="AN56" s="30"/>
      <c r="AO56" s="30">
        <v>5</v>
      </c>
      <c r="AP56" s="30">
        <v>7</v>
      </c>
      <c r="AQ56" s="30">
        <v>4</v>
      </c>
      <c r="AR56" s="27"/>
      <c r="AS56" s="27">
        <v>1</v>
      </c>
      <c r="AT56" s="30"/>
      <c r="AU56" s="27">
        <v>3</v>
      </c>
      <c r="AV56" s="30">
        <v>1</v>
      </c>
      <c r="AW56" s="30">
        <v>2</v>
      </c>
      <c r="AX56" s="30"/>
      <c r="AY56" s="30">
        <v>1</v>
      </c>
      <c r="AZ56" s="30">
        <v>1</v>
      </c>
      <c r="BA56" s="27"/>
      <c r="BB56" s="27"/>
      <c r="BC56" s="27">
        <v>2</v>
      </c>
      <c r="BD56" s="27"/>
      <c r="BE56" s="30"/>
      <c r="BF56" s="30"/>
      <c r="BG56" s="30"/>
      <c r="BH56" s="30">
        <v>1</v>
      </c>
      <c r="BI56" s="30"/>
      <c r="BJ56" s="30"/>
      <c r="BK56" s="30"/>
      <c r="BL56" s="30"/>
      <c r="BM56" s="30"/>
      <c r="BN56" s="30"/>
      <c r="BO56" s="30"/>
      <c r="BP56" s="27">
        <v>1</v>
      </c>
      <c r="BQ56" s="27"/>
      <c r="BR56" s="50"/>
    </row>
    <row r="57" spans="1:70" ht="12.75" customHeight="1">
      <c r="A57" s="5">
        <v>44</v>
      </c>
      <c r="B57" s="10" t="s">
        <v>870</v>
      </c>
      <c r="C57" s="18" t="s">
        <v>1721</v>
      </c>
      <c r="D57" s="18"/>
      <c r="E57" s="27">
        <v>2</v>
      </c>
      <c r="F57" s="30">
        <v>2</v>
      </c>
      <c r="G57" s="30"/>
      <c r="H57" s="27"/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1</v>
      </c>
      <c r="S57" s="30">
        <v>1</v>
      </c>
      <c r="T57" s="30"/>
      <c r="U57" s="30">
        <v>1</v>
      </c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>
        <v>1</v>
      </c>
      <c r="AK57" s="27"/>
      <c r="AL57" s="27"/>
      <c r="AM57" s="30"/>
      <c r="AN57" s="30"/>
      <c r="AO57" s="30"/>
      <c r="AP57" s="30">
        <v>2</v>
      </c>
      <c r="AQ57" s="30"/>
      <c r="AR57" s="27"/>
      <c r="AS57" s="27"/>
      <c r="AT57" s="30"/>
      <c r="AU57" s="27"/>
      <c r="AV57" s="30"/>
      <c r="AW57" s="30">
        <v>1</v>
      </c>
      <c r="AX57" s="30"/>
      <c r="AY57" s="30"/>
      <c r="AZ57" s="30">
        <v>1</v>
      </c>
      <c r="BA57" s="27"/>
      <c r="BB57" s="27"/>
      <c r="BC57" s="27"/>
      <c r="BD57" s="27"/>
      <c r="BE57" s="30"/>
      <c r="BF57" s="30"/>
      <c r="BG57" s="30">
        <v>1</v>
      </c>
      <c r="BH57" s="30">
        <v>1</v>
      </c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871</v>
      </c>
      <c r="C58" s="18" t="s">
        <v>1721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872</v>
      </c>
      <c r="C59" s="18" t="s">
        <v>1722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873</v>
      </c>
      <c r="C60" s="18" t="s">
        <v>1722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874</v>
      </c>
      <c r="C61" s="18" t="s">
        <v>1722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875</v>
      </c>
      <c r="C62" s="18" t="s">
        <v>1722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876</v>
      </c>
      <c r="C63" s="18" t="s">
        <v>1723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877</v>
      </c>
      <c r="C64" s="18" t="s">
        <v>1723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1724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878</v>
      </c>
      <c r="C66" s="18" t="s">
        <v>1725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879</v>
      </c>
      <c r="C67" s="18" t="s">
        <v>1725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880</v>
      </c>
      <c r="C68" s="18" t="s">
        <v>1725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881</v>
      </c>
      <c r="C69" s="18" t="s">
        <v>1726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882</v>
      </c>
      <c r="C70" s="18" t="s">
        <v>1726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883</v>
      </c>
      <c r="C71" s="18" t="s">
        <v>1727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884</v>
      </c>
      <c r="C72" s="18" t="s">
        <v>1727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>
      <c r="A73" s="5">
        <v>60</v>
      </c>
      <c r="B73" s="10" t="s">
        <v>885</v>
      </c>
      <c r="C73" s="18" t="s">
        <v>1727</v>
      </c>
      <c r="D73" s="18"/>
      <c r="E73" s="27">
        <v>1</v>
      </c>
      <c r="F73" s="30">
        <v>1</v>
      </c>
      <c r="G73" s="30"/>
      <c r="H73" s="27">
        <v>1</v>
      </c>
      <c r="I73" s="27"/>
      <c r="J73" s="30"/>
      <c r="K73" s="30"/>
      <c r="L73" s="30"/>
      <c r="M73" s="30"/>
      <c r="N73" s="27"/>
      <c r="O73" s="30"/>
      <c r="P73" s="30"/>
      <c r="Q73" s="27"/>
      <c r="R73" s="30">
        <v>1</v>
      </c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>
        <v>1</v>
      </c>
      <c r="AJ73" s="27"/>
      <c r="AK73" s="27"/>
      <c r="AL73" s="27"/>
      <c r="AM73" s="30"/>
      <c r="AN73" s="30"/>
      <c r="AO73" s="30"/>
      <c r="AP73" s="30">
        <v>1</v>
      </c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886</v>
      </c>
      <c r="C74" s="18" t="s">
        <v>1728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887</v>
      </c>
      <c r="C75" s="18" t="s">
        <v>1728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888</v>
      </c>
      <c r="C76" s="18" t="s">
        <v>1728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889</v>
      </c>
      <c r="C77" s="18" t="s">
        <v>1729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890</v>
      </c>
      <c r="C78" s="18" t="s">
        <v>1729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1730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891</v>
      </c>
      <c r="C80" s="18" t="s">
        <v>1731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892</v>
      </c>
      <c r="C81" s="18" t="s">
        <v>1731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>
      <c r="A82" s="5">
        <v>69</v>
      </c>
      <c r="B82" s="10" t="s">
        <v>893</v>
      </c>
      <c r="C82" s="18" t="s">
        <v>1732</v>
      </c>
      <c r="D82" s="18"/>
      <c r="E82" s="27">
        <v>1</v>
      </c>
      <c r="F82" s="30">
        <v>1</v>
      </c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>
        <v>1</v>
      </c>
      <c r="T82" s="30"/>
      <c r="U82" s="30"/>
      <c r="V82" s="27"/>
      <c r="W82" s="30"/>
      <c r="X82" s="30"/>
      <c r="Y82" s="30">
        <v>1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>
        <v>1</v>
      </c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894</v>
      </c>
      <c r="C83" s="18" t="s">
        <v>1732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1733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895</v>
      </c>
      <c r="C85" s="18" t="s">
        <v>1734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896</v>
      </c>
      <c r="C86" s="18" t="s">
        <v>1734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897</v>
      </c>
      <c r="C87" s="18" t="s">
        <v>1735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898</v>
      </c>
      <c r="C88" s="18" t="s">
        <v>1735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899</v>
      </c>
      <c r="C89" s="18" t="s">
        <v>1735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900</v>
      </c>
      <c r="C90" s="18" t="s">
        <v>1735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901</v>
      </c>
      <c r="C91" s="18" t="s">
        <v>1735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902</v>
      </c>
      <c r="C92" s="18" t="s">
        <v>1736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903</v>
      </c>
      <c r="C93" s="18" t="s">
        <v>1736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904</v>
      </c>
      <c r="C94" s="18" t="s">
        <v>1736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1737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905</v>
      </c>
      <c r="C96" s="18" t="s">
        <v>1738</v>
      </c>
      <c r="D96" s="18"/>
      <c r="E96" s="27">
        <f>SUM(E97:E113)</f>
        <v>3</v>
      </c>
      <c r="F96" s="27">
        <f aca="true" t="shared" si="2" ref="F96:BQ96">SUM(F97:F113)</f>
        <v>2</v>
      </c>
      <c r="G96" s="27">
        <f t="shared" si="2"/>
        <v>1</v>
      </c>
      <c r="H96" s="27">
        <f t="shared" si="2"/>
        <v>1</v>
      </c>
      <c r="I96" s="27">
        <f t="shared" si="2"/>
        <v>2</v>
      </c>
      <c r="J96" s="27">
        <f t="shared" si="2"/>
        <v>0</v>
      </c>
      <c r="K96" s="27">
        <f t="shared" si="2"/>
        <v>0</v>
      </c>
      <c r="L96" s="27">
        <f t="shared" si="2"/>
        <v>1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3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1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2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1</v>
      </c>
      <c r="AP96" s="27">
        <f t="shared" si="2"/>
        <v>0</v>
      </c>
      <c r="AQ96" s="27">
        <f t="shared" si="2"/>
        <v>2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1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906</v>
      </c>
      <c r="C97" s="18" t="s">
        <v>1739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>
      <c r="A98" s="5">
        <v>85</v>
      </c>
      <c r="B98" s="10" t="s">
        <v>907</v>
      </c>
      <c r="C98" s="18" t="s">
        <v>1739</v>
      </c>
      <c r="D98" s="18"/>
      <c r="E98" s="27">
        <v>2</v>
      </c>
      <c r="F98" s="30">
        <v>1</v>
      </c>
      <c r="G98" s="30">
        <v>1</v>
      </c>
      <c r="H98" s="27"/>
      <c r="I98" s="27">
        <v>2</v>
      </c>
      <c r="J98" s="30"/>
      <c r="K98" s="30"/>
      <c r="L98" s="30">
        <v>1</v>
      </c>
      <c r="M98" s="30"/>
      <c r="N98" s="27"/>
      <c r="O98" s="30"/>
      <c r="P98" s="30"/>
      <c r="Q98" s="27"/>
      <c r="R98" s="30">
        <v>2</v>
      </c>
      <c r="S98" s="30"/>
      <c r="T98" s="30"/>
      <c r="U98" s="30"/>
      <c r="V98" s="27"/>
      <c r="W98" s="30"/>
      <c r="X98" s="30"/>
      <c r="Y98" s="30"/>
      <c r="Z98" s="30"/>
      <c r="AA98" s="30"/>
      <c r="AB98" s="30">
        <v>1</v>
      </c>
      <c r="AC98" s="30"/>
      <c r="AD98" s="30"/>
      <c r="AE98" s="30"/>
      <c r="AF98" s="30"/>
      <c r="AG98" s="30"/>
      <c r="AH98" s="30"/>
      <c r="AI98" s="30">
        <v>1</v>
      </c>
      <c r="AJ98" s="27"/>
      <c r="AK98" s="27"/>
      <c r="AL98" s="27"/>
      <c r="AM98" s="30"/>
      <c r="AN98" s="30"/>
      <c r="AO98" s="30">
        <v>1</v>
      </c>
      <c r="AP98" s="30"/>
      <c r="AQ98" s="30">
        <v>1</v>
      </c>
      <c r="AR98" s="27"/>
      <c r="AS98" s="27"/>
      <c r="AT98" s="30"/>
      <c r="AU98" s="27"/>
      <c r="AV98" s="30">
        <v>1</v>
      </c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908</v>
      </c>
      <c r="C99" s="18" t="s">
        <v>1739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909</v>
      </c>
      <c r="C100" s="18" t="s">
        <v>1740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910</v>
      </c>
      <c r="C101" s="18" t="s">
        <v>1740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1741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911</v>
      </c>
      <c r="C103" s="18" t="s">
        <v>1742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912</v>
      </c>
      <c r="C104" s="18" t="s">
        <v>1742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913</v>
      </c>
      <c r="C105" s="18" t="s">
        <v>1742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914</v>
      </c>
      <c r="C106" s="18" t="s">
        <v>1743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915</v>
      </c>
      <c r="C107" s="18" t="s">
        <v>1743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1637</v>
      </c>
      <c r="C108" s="18" t="s">
        <v>1743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>
      <c r="A109" s="5">
        <v>96</v>
      </c>
      <c r="B109" s="10" t="s">
        <v>916</v>
      </c>
      <c r="C109" s="18" t="s">
        <v>1744</v>
      </c>
      <c r="D109" s="18"/>
      <c r="E109" s="27">
        <v>1</v>
      </c>
      <c r="F109" s="30">
        <v>1</v>
      </c>
      <c r="G109" s="30"/>
      <c r="H109" s="27">
        <v>1</v>
      </c>
      <c r="I109" s="27"/>
      <c r="J109" s="30"/>
      <c r="K109" s="30"/>
      <c r="L109" s="30"/>
      <c r="M109" s="30"/>
      <c r="N109" s="27"/>
      <c r="O109" s="30"/>
      <c r="P109" s="30"/>
      <c r="Q109" s="27"/>
      <c r="R109" s="30">
        <v>1</v>
      </c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>
        <v>1</v>
      </c>
      <c r="AJ109" s="27"/>
      <c r="AK109" s="27"/>
      <c r="AL109" s="27"/>
      <c r="AM109" s="30"/>
      <c r="AN109" s="30"/>
      <c r="AO109" s="30"/>
      <c r="AP109" s="30"/>
      <c r="AQ109" s="30">
        <v>1</v>
      </c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917</v>
      </c>
      <c r="C110" s="18" t="s">
        <v>1744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918</v>
      </c>
      <c r="C111" s="18" t="s">
        <v>1744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919</v>
      </c>
      <c r="C112" s="18" t="s">
        <v>1745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920</v>
      </c>
      <c r="C113" s="18" t="s">
        <v>1745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921</v>
      </c>
      <c r="C114" s="18" t="s">
        <v>1746</v>
      </c>
      <c r="D114" s="18"/>
      <c r="E114" s="27">
        <f>SUM(E115:E127)</f>
        <v>16</v>
      </c>
      <c r="F114" s="27">
        <f aca="true" t="shared" si="3" ref="F114:BQ114">SUM(F115:F127)</f>
        <v>16</v>
      </c>
      <c r="G114" s="27">
        <f t="shared" si="3"/>
        <v>0</v>
      </c>
      <c r="H114" s="27">
        <f t="shared" si="3"/>
        <v>0</v>
      </c>
      <c r="I114" s="27">
        <f t="shared" si="3"/>
        <v>2</v>
      </c>
      <c r="J114" s="27">
        <f t="shared" si="3"/>
        <v>0</v>
      </c>
      <c r="K114" s="27">
        <f t="shared" si="3"/>
        <v>0</v>
      </c>
      <c r="L114" s="27">
        <f t="shared" si="3"/>
        <v>9</v>
      </c>
      <c r="M114" s="27">
        <f t="shared" si="3"/>
        <v>0</v>
      </c>
      <c r="N114" s="27">
        <f t="shared" si="3"/>
        <v>0</v>
      </c>
      <c r="O114" s="27">
        <f t="shared" si="3"/>
        <v>2</v>
      </c>
      <c r="P114" s="27">
        <f t="shared" si="3"/>
        <v>1</v>
      </c>
      <c r="Q114" s="27">
        <f t="shared" si="3"/>
        <v>4</v>
      </c>
      <c r="R114" s="27">
        <f t="shared" si="3"/>
        <v>9</v>
      </c>
      <c r="S114" s="27">
        <f t="shared" si="3"/>
        <v>0</v>
      </c>
      <c r="T114" s="27">
        <f t="shared" si="3"/>
        <v>0</v>
      </c>
      <c r="U114" s="27">
        <f t="shared" si="3"/>
        <v>1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1</v>
      </c>
      <c r="AE114" s="27">
        <f t="shared" si="3"/>
        <v>0</v>
      </c>
      <c r="AF114" s="27">
        <f t="shared" si="3"/>
        <v>0</v>
      </c>
      <c r="AG114" s="27">
        <f t="shared" si="3"/>
        <v>1</v>
      </c>
      <c r="AH114" s="27">
        <f t="shared" si="3"/>
        <v>4</v>
      </c>
      <c r="AI114" s="27">
        <f t="shared" si="3"/>
        <v>9</v>
      </c>
      <c r="AJ114" s="27">
        <f t="shared" si="3"/>
        <v>5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3</v>
      </c>
      <c r="AP114" s="27">
        <f t="shared" si="3"/>
        <v>5</v>
      </c>
      <c r="AQ114" s="27">
        <f t="shared" si="3"/>
        <v>8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1</v>
      </c>
      <c r="AV114" s="27">
        <f t="shared" si="3"/>
        <v>2</v>
      </c>
      <c r="AW114" s="27">
        <f t="shared" si="3"/>
        <v>5</v>
      </c>
      <c r="AX114" s="27">
        <f t="shared" si="3"/>
        <v>2</v>
      </c>
      <c r="AY114" s="27">
        <f t="shared" si="3"/>
        <v>0</v>
      </c>
      <c r="AZ114" s="27">
        <f t="shared" si="3"/>
        <v>3</v>
      </c>
      <c r="BA114" s="27">
        <f t="shared" si="3"/>
        <v>0</v>
      </c>
      <c r="BB114" s="27">
        <f t="shared" si="3"/>
        <v>0</v>
      </c>
      <c r="BC114" s="27">
        <f t="shared" si="3"/>
        <v>5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3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1</v>
      </c>
      <c r="BN114" s="27">
        <f t="shared" si="3"/>
        <v>0</v>
      </c>
      <c r="BO114" s="27">
        <f t="shared" si="3"/>
        <v>0</v>
      </c>
      <c r="BP114" s="27">
        <f t="shared" si="3"/>
        <v>1</v>
      </c>
      <c r="BQ114" s="27">
        <f t="shared" si="3"/>
        <v>0</v>
      </c>
    </row>
    <row r="115" spans="1:70" ht="12.75" customHeight="1">
      <c r="A115" s="5">
        <v>102</v>
      </c>
      <c r="B115" s="10" t="s">
        <v>922</v>
      </c>
      <c r="C115" s="18" t="s">
        <v>1747</v>
      </c>
      <c r="D115" s="18"/>
      <c r="E115" s="27">
        <v>3</v>
      </c>
      <c r="F115" s="30">
        <v>3</v>
      </c>
      <c r="G115" s="30"/>
      <c r="H115" s="27"/>
      <c r="I115" s="27"/>
      <c r="J115" s="30"/>
      <c r="K115" s="30"/>
      <c r="L115" s="30">
        <v>2</v>
      </c>
      <c r="M115" s="30"/>
      <c r="N115" s="27"/>
      <c r="O115" s="30"/>
      <c r="P115" s="30"/>
      <c r="Q115" s="27">
        <v>1</v>
      </c>
      <c r="R115" s="30">
        <v>2</v>
      </c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>
        <v>1</v>
      </c>
      <c r="AI115" s="30">
        <v>2</v>
      </c>
      <c r="AJ115" s="27">
        <v>1</v>
      </c>
      <c r="AK115" s="27"/>
      <c r="AL115" s="27"/>
      <c r="AM115" s="30"/>
      <c r="AN115" s="30"/>
      <c r="AO115" s="30">
        <v>1</v>
      </c>
      <c r="AP115" s="30">
        <v>2</v>
      </c>
      <c r="AQ115" s="30"/>
      <c r="AR115" s="27"/>
      <c r="AS115" s="27"/>
      <c r="AT115" s="30"/>
      <c r="AU115" s="27"/>
      <c r="AV115" s="30"/>
      <c r="AW115" s="30">
        <v>1</v>
      </c>
      <c r="AX115" s="30"/>
      <c r="AY115" s="30"/>
      <c r="AZ115" s="30">
        <v>1</v>
      </c>
      <c r="BA115" s="27"/>
      <c r="BB115" s="27"/>
      <c r="BC115" s="27">
        <v>1</v>
      </c>
      <c r="BD115" s="27"/>
      <c r="BE115" s="30"/>
      <c r="BF115" s="30"/>
      <c r="BG115" s="30"/>
      <c r="BH115" s="30"/>
      <c r="BI115" s="30"/>
      <c r="BJ115" s="30"/>
      <c r="BK115" s="30"/>
      <c r="BL115" s="30"/>
      <c r="BM115" s="30">
        <v>1</v>
      </c>
      <c r="BN115" s="30"/>
      <c r="BO115" s="30"/>
      <c r="BP115" s="27"/>
      <c r="BQ115" s="27"/>
      <c r="BR115" s="50"/>
    </row>
    <row r="116" spans="1:70" ht="12.75" customHeight="1">
      <c r="A116" s="5">
        <v>103</v>
      </c>
      <c r="B116" s="10" t="s">
        <v>923</v>
      </c>
      <c r="C116" s="18" t="s">
        <v>1747</v>
      </c>
      <c r="D116" s="18"/>
      <c r="E116" s="27">
        <v>2</v>
      </c>
      <c r="F116" s="30">
        <v>2</v>
      </c>
      <c r="G116" s="30"/>
      <c r="H116" s="27"/>
      <c r="I116" s="27"/>
      <c r="J116" s="30"/>
      <c r="K116" s="30"/>
      <c r="L116" s="30">
        <v>2</v>
      </c>
      <c r="M116" s="30"/>
      <c r="N116" s="27"/>
      <c r="O116" s="30"/>
      <c r="P116" s="30"/>
      <c r="Q116" s="27"/>
      <c r="R116" s="30">
        <v>2</v>
      </c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>
        <v>2</v>
      </c>
      <c r="AJ116" s="27">
        <v>2</v>
      </c>
      <c r="AK116" s="27"/>
      <c r="AL116" s="27"/>
      <c r="AM116" s="30"/>
      <c r="AN116" s="30"/>
      <c r="AO116" s="30"/>
      <c r="AP116" s="30">
        <v>1</v>
      </c>
      <c r="AQ116" s="30">
        <v>1</v>
      </c>
      <c r="AR116" s="27"/>
      <c r="AS116" s="27"/>
      <c r="AT116" s="30"/>
      <c r="AU116" s="27"/>
      <c r="AV116" s="30"/>
      <c r="AW116" s="30">
        <v>2</v>
      </c>
      <c r="AX116" s="30"/>
      <c r="AY116" s="30"/>
      <c r="AZ116" s="30">
        <v>2</v>
      </c>
      <c r="BA116" s="27"/>
      <c r="BB116" s="27"/>
      <c r="BC116" s="27">
        <v>2</v>
      </c>
      <c r="BD116" s="27"/>
      <c r="BE116" s="30"/>
      <c r="BF116" s="30"/>
      <c r="BG116" s="30"/>
      <c r="BH116" s="30">
        <v>2</v>
      </c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>
      <c r="A117" s="5">
        <v>104</v>
      </c>
      <c r="B117" s="10" t="s">
        <v>924</v>
      </c>
      <c r="C117" s="18" t="s">
        <v>1747</v>
      </c>
      <c r="D117" s="18"/>
      <c r="E117" s="27">
        <v>2</v>
      </c>
      <c r="F117" s="30">
        <v>2</v>
      </c>
      <c r="G117" s="30"/>
      <c r="H117" s="27"/>
      <c r="I117" s="27">
        <v>2</v>
      </c>
      <c r="J117" s="30"/>
      <c r="K117" s="30"/>
      <c r="L117" s="30">
        <v>2</v>
      </c>
      <c r="M117" s="30"/>
      <c r="N117" s="27"/>
      <c r="O117" s="30"/>
      <c r="P117" s="30"/>
      <c r="Q117" s="27">
        <v>1</v>
      </c>
      <c r="R117" s="30">
        <v>1</v>
      </c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>
        <v>2</v>
      </c>
      <c r="AI117" s="30"/>
      <c r="AJ117" s="27"/>
      <c r="AK117" s="27"/>
      <c r="AL117" s="27"/>
      <c r="AM117" s="30"/>
      <c r="AN117" s="30"/>
      <c r="AO117" s="30"/>
      <c r="AP117" s="30"/>
      <c r="AQ117" s="30">
        <v>2</v>
      </c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925</v>
      </c>
      <c r="C118" s="18" t="s">
        <v>1747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926</v>
      </c>
      <c r="C119" s="18" t="s">
        <v>1748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>
      <c r="A120" s="5">
        <v>107</v>
      </c>
      <c r="B120" s="10" t="s">
        <v>927</v>
      </c>
      <c r="C120" s="18" t="s">
        <v>1748</v>
      </c>
      <c r="D120" s="18"/>
      <c r="E120" s="27">
        <v>2</v>
      </c>
      <c r="F120" s="30">
        <v>2</v>
      </c>
      <c r="G120" s="30"/>
      <c r="H120" s="27"/>
      <c r="I120" s="27"/>
      <c r="J120" s="30"/>
      <c r="K120" s="30"/>
      <c r="L120" s="30">
        <v>1</v>
      </c>
      <c r="M120" s="30"/>
      <c r="N120" s="27"/>
      <c r="O120" s="30">
        <v>1</v>
      </c>
      <c r="P120" s="30"/>
      <c r="Q120" s="27"/>
      <c r="R120" s="30">
        <v>1</v>
      </c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>
        <v>1</v>
      </c>
      <c r="AE120" s="30"/>
      <c r="AF120" s="30"/>
      <c r="AG120" s="30"/>
      <c r="AH120" s="30"/>
      <c r="AI120" s="30">
        <v>1</v>
      </c>
      <c r="AJ120" s="27"/>
      <c r="AK120" s="27"/>
      <c r="AL120" s="27"/>
      <c r="AM120" s="30"/>
      <c r="AN120" s="30"/>
      <c r="AO120" s="30">
        <v>1</v>
      </c>
      <c r="AP120" s="30"/>
      <c r="AQ120" s="30">
        <v>1</v>
      </c>
      <c r="AR120" s="27"/>
      <c r="AS120" s="27"/>
      <c r="AT120" s="30"/>
      <c r="AU120" s="27">
        <v>1</v>
      </c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>
      <c r="A121" s="5">
        <v>108</v>
      </c>
      <c r="B121" s="10" t="s">
        <v>928</v>
      </c>
      <c r="C121" s="18" t="s">
        <v>1748</v>
      </c>
      <c r="D121" s="18"/>
      <c r="E121" s="27">
        <v>2</v>
      </c>
      <c r="F121" s="30">
        <v>2</v>
      </c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>
        <v>1</v>
      </c>
      <c r="R121" s="30">
        <v>1</v>
      </c>
      <c r="S121" s="30"/>
      <c r="T121" s="30"/>
      <c r="U121" s="30">
        <v>1</v>
      </c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>
        <v>1</v>
      </c>
      <c r="AJ121" s="27"/>
      <c r="AK121" s="27"/>
      <c r="AL121" s="27"/>
      <c r="AM121" s="30"/>
      <c r="AN121" s="30"/>
      <c r="AO121" s="30"/>
      <c r="AP121" s="30">
        <v>1</v>
      </c>
      <c r="AQ121" s="30">
        <v>1</v>
      </c>
      <c r="AR121" s="27"/>
      <c r="AS121" s="27"/>
      <c r="AT121" s="30"/>
      <c r="AU121" s="27"/>
      <c r="AV121" s="30">
        <v>1</v>
      </c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929</v>
      </c>
      <c r="C122" s="18" t="s">
        <v>1749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930</v>
      </c>
      <c r="C123" s="18" t="s">
        <v>1749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>
      <c r="A124" s="5">
        <v>111</v>
      </c>
      <c r="B124" s="10" t="s">
        <v>931</v>
      </c>
      <c r="C124" s="18" t="s">
        <v>1750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>
        <v>1</v>
      </c>
      <c r="M124" s="30"/>
      <c r="N124" s="27"/>
      <c r="O124" s="30">
        <v>1</v>
      </c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>
        <v>1</v>
      </c>
      <c r="AK124" s="27"/>
      <c r="AL124" s="27"/>
      <c r="AM124" s="30"/>
      <c r="AN124" s="30"/>
      <c r="AO124" s="30"/>
      <c r="AP124" s="30"/>
      <c r="AQ124" s="30">
        <v>1</v>
      </c>
      <c r="AR124" s="27"/>
      <c r="AS124" s="27"/>
      <c r="AT124" s="30"/>
      <c r="AU124" s="27"/>
      <c r="AV124" s="30"/>
      <c r="AW124" s="30">
        <v>1</v>
      </c>
      <c r="AX124" s="30">
        <v>1</v>
      </c>
      <c r="AY124" s="30"/>
      <c r="AZ124" s="30"/>
      <c r="BA124" s="27"/>
      <c r="BB124" s="27"/>
      <c r="BC124" s="27">
        <v>1</v>
      </c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>
        <v>1</v>
      </c>
      <c r="BQ124" s="27"/>
      <c r="BR124" s="50"/>
    </row>
    <row r="125" spans="1:70" ht="12.75" customHeight="1" hidden="1">
      <c r="A125" s="5">
        <v>112</v>
      </c>
      <c r="B125" s="10" t="s">
        <v>932</v>
      </c>
      <c r="C125" s="18" t="s">
        <v>1750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933</v>
      </c>
      <c r="C126" s="18" t="s">
        <v>1751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>
      <c r="A127" s="5">
        <v>114</v>
      </c>
      <c r="B127" s="10" t="s">
        <v>934</v>
      </c>
      <c r="C127" s="18" t="s">
        <v>1751</v>
      </c>
      <c r="D127" s="18"/>
      <c r="E127" s="27">
        <v>4</v>
      </c>
      <c r="F127" s="30">
        <v>4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>
        <v>1</v>
      </c>
      <c r="Q127" s="27">
        <v>1</v>
      </c>
      <c r="R127" s="30">
        <v>2</v>
      </c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>
        <v>1</v>
      </c>
      <c r="AH127" s="30">
        <v>1</v>
      </c>
      <c r="AI127" s="30">
        <v>2</v>
      </c>
      <c r="AJ127" s="27">
        <v>1</v>
      </c>
      <c r="AK127" s="27"/>
      <c r="AL127" s="27"/>
      <c r="AM127" s="30"/>
      <c r="AN127" s="30"/>
      <c r="AO127" s="30">
        <v>1</v>
      </c>
      <c r="AP127" s="30">
        <v>1</v>
      </c>
      <c r="AQ127" s="30">
        <v>2</v>
      </c>
      <c r="AR127" s="27"/>
      <c r="AS127" s="27"/>
      <c r="AT127" s="30"/>
      <c r="AU127" s="27"/>
      <c r="AV127" s="30">
        <v>1</v>
      </c>
      <c r="AW127" s="30">
        <v>1</v>
      </c>
      <c r="AX127" s="30">
        <v>1</v>
      </c>
      <c r="AY127" s="30"/>
      <c r="AZ127" s="30"/>
      <c r="BA127" s="27"/>
      <c r="BB127" s="27"/>
      <c r="BC127" s="27">
        <v>1</v>
      </c>
      <c r="BD127" s="27"/>
      <c r="BE127" s="30"/>
      <c r="BF127" s="30"/>
      <c r="BG127" s="30"/>
      <c r="BH127" s="30">
        <v>1</v>
      </c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935</v>
      </c>
      <c r="C128" s="18" t="s">
        <v>1752</v>
      </c>
      <c r="D128" s="18"/>
      <c r="E128" s="27">
        <f>SUM(E129:E200)</f>
        <v>162</v>
      </c>
      <c r="F128" s="27">
        <f aca="true" t="shared" si="4" ref="F128:BQ128">SUM(F129:F200)</f>
        <v>162</v>
      </c>
      <c r="G128" s="27">
        <f t="shared" si="4"/>
        <v>0</v>
      </c>
      <c r="H128" s="27">
        <f t="shared" si="4"/>
        <v>20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7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9</v>
      </c>
      <c r="Q128" s="27">
        <f t="shared" si="4"/>
        <v>28</v>
      </c>
      <c r="R128" s="27">
        <f t="shared" si="4"/>
        <v>122</v>
      </c>
      <c r="S128" s="27">
        <f t="shared" si="4"/>
        <v>3</v>
      </c>
      <c r="T128" s="27">
        <f t="shared" si="4"/>
        <v>0</v>
      </c>
      <c r="U128" s="27">
        <f t="shared" si="4"/>
        <v>15</v>
      </c>
      <c r="V128" s="27">
        <f t="shared" si="4"/>
        <v>0</v>
      </c>
      <c r="W128" s="27">
        <f t="shared" si="4"/>
        <v>1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7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3</v>
      </c>
      <c r="AG128" s="27">
        <f t="shared" si="4"/>
        <v>1</v>
      </c>
      <c r="AH128" s="27">
        <f t="shared" si="4"/>
        <v>42</v>
      </c>
      <c r="AI128" s="27">
        <f t="shared" si="4"/>
        <v>93</v>
      </c>
      <c r="AJ128" s="27">
        <f t="shared" si="4"/>
        <v>29</v>
      </c>
      <c r="AK128" s="27">
        <f t="shared" si="4"/>
        <v>0</v>
      </c>
      <c r="AL128" s="27">
        <f t="shared" si="4"/>
        <v>0</v>
      </c>
      <c r="AM128" s="27">
        <f t="shared" si="4"/>
        <v>5</v>
      </c>
      <c r="AN128" s="27">
        <f t="shared" si="4"/>
        <v>5</v>
      </c>
      <c r="AO128" s="27">
        <f t="shared" si="4"/>
        <v>33</v>
      </c>
      <c r="AP128" s="27">
        <f t="shared" si="4"/>
        <v>57</v>
      </c>
      <c r="AQ128" s="27">
        <f t="shared" si="4"/>
        <v>57</v>
      </c>
      <c r="AR128" s="27">
        <f t="shared" si="4"/>
        <v>4</v>
      </c>
      <c r="AS128" s="27">
        <f t="shared" si="4"/>
        <v>1</v>
      </c>
      <c r="AT128" s="27">
        <f t="shared" si="4"/>
        <v>2</v>
      </c>
      <c r="AU128" s="27">
        <f t="shared" si="4"/>
        <v>13</v>
      </c>
      <c r="AV128" s="27">
        <f t="shared" si="4"/>
        <v>25</v>
      </c>
      <c r="AW128" s="27">
        <f t="shared" si="4"/>
        <v>37</v>
      </c>
      <c r="AX128" s="27">
        <f t="shared" si="4"/>
        <v>26</v>
      </c>
      <c r="AY128" s="27">
        <f t="shared" si="4"/>
        <v>7</v>
      </c>
      <c r="AZ128" s="27">
        <f t="shared" si="4"/>
        <v>4</v>
      </c>
      <c r="BA128" s="27">
        <f t="shared" si="4"/>
        <v>0</v>
      </c>
      <c r="BB128" s="27">
        <f t="shared" si="4"/>
        <v>0</v>
      </c>
      <c r="BC128" s="27">
        <f t="shared" si="4"/>
        <v>12</v>
      </c>
      <c r="BD128" s="27">
        <f t="shared" si="4"/>
        <v>0</v>
      </c>
      <c r="BE128" s="27">
        <f t="shared" si="4"/>
        <v>1</v>
      </c>
      <c r="BF128" s="27">
        <f t="shared" si="4"/>
        <v>2</v>
      </c>
      <c r="BG128" s="27">
        <f t="shared" si="4"/>
        <v>22</v>
      </c>
      <c r="BH128" s="27">
        <f t="shared" si="4"/>
        <v>20</v>
      </c>
      <c r="BI128" s="27">
        <f t="shared" si="4"/>
        <v>2</v>
      </c>
      <c r="BJ128" s="27">
        <f t="shared" si="4"/>
        <v>2</v>
      </c>
      <c r="BK128" s="27">
        <f t="shared" si="4"/>
        <v>0</v>
      </c>
      <c r="BL128" s="27">
        <f t="shared" si="4"/>
        <v>0</v>
      </c>
      <c r="BM128" s="27">
        <f t="shared" si="4"/>
        <v>5</v>
      </c>
      <c r="BN128" s="27">
        <f t="shared" si="4"/>
        <v>1</v>
      </c>
      <c r="BO128" s="27">
        <f t="shared" si="4"/>
        <v>0</v>
      </c>
      <c r="BP128" s="27">
        <f t="shared" si="4"/>
        <v>9</v>
      </c>
      <c r="BQ128" s="27">
        <f t="shared" si="4"/>
        <v>1</v>
      </c>
    </row>
    <row r="129" spans="1:70" ht="33.75" customHeight="1" hidden="1">
      <c r="A129" s="5">
        <v>116</v>
      </c>
      <c r="B129" s="10" t="s">
        <v>936</v>
      </c>
      <c r="C129" s="18" t="s">
        <v>1753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937</v>
      </c>
      <c r="C130" s="18" t="s">
        <v>1753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938</v>
      </c>
      <c r="C131" s="18" t="s">
        <v>1753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939</v>
      </c>
      <c r="C132" s="18" t="s">
        <v>1753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940</v>
      </c>
      <c r="C133" s="18" t="s">
        <v>1610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941</v>
      </c>
      <c r="C134" s="18" t="s">
        <v>1610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942</v>
      </c>
      <c r="C135" s="18" t="s">
        <v>1610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943</v>
      </c>
      <c r="C136" s="18" t="s">
        <v>1610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944</v>
      </c>
      <c r="C137" s="18" t="s">
        <v>1610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945</v>
      </c>
      <c r="C138" s="18" t="s">
        <v>1610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946</v>
      </c>
      <c r="C139" s="18" t="s">
        <v>1610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947</v>
      </c>
      <c r="C140" s="18" t="s">
        <v>1610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948</v>
      </c>
      <c r="C141" s="18" t="s">
        <v>1610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949</v>
      </c>
      <c r="C142" s="18" t="s">
        <v>1610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950</v>
      </c>
      <c r="C143" s="18" t="s">
        <v>1610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951</v>
      </c>
      <c r="C144" s="18" t="s">
        <v>1610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952</v>
      </c>
      <c r="C145" s="18" t="s">
        <v>1594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953</v>
      </c>
      <c r="C146" s="18" t="s">
        <v>1594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954</v>
      </c>
      <c r="C147" s="18" t="s">
        <v>1754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955</v>
      </c>
      <c r="C148" s="18" t="s">
        <v>1754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956</v>
      </c>
      <c r="C149" s="18" t="s">
        <v>1755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957</v>
      </c>
      <c r="C150" s="18" t="s">
        <v>1755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958</v>
      </c>
      <c r="C151" s="18" t="s">
        <v>1756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959</v>
      </c>
      <c r="C152" s="18" t="s">
        <v>1756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960</v>
      </c>
      <c r="C153" s="18" t="s">
        <v>1756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961</v>
      </c>
      <c r="C154" s="18" t="s">
        <v>1757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962</v>
      </c>
      <c r="C155" s="18" t="s">
        <v>1757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963</v>
      </c>
      <c r="C156" s="18" t="s">
        <v>1757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964</v>
      </c>
      <c r="C157" s="18" t="s">
        <v>1595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965</v>
      </c>
      <c r="C158" s="18" t="s">
        <v>1595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966</v>
      </c>
      <c r="C159" s="18" t="s">
        <v>1595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>
      <c r="A160" s="5">
        <v>147</v>
      </c>
      <c r="B160" s="10" t="s">
        <v>967</v>
      </c>
      <c r="C160" s="18" t="s">
        <v>1758</v>
      </c>
      <c r="D160" s="18"/>
      <c r="E160" s="27">
        <v>6</v>
      </c>
      <c r="F160" s="30">
        <v>6</v>
      </c>
      <c r="G160" s="30"/>
      <c r="H160" s="27"/>
      <c r="I160" s="27"/>
      <c r="J160" s="30"/>
      <c r="K160" s="30"/>
      <c r="L160" s="30">
        <v>6</v>
      </c>
      <c r="M160" s="30"/>
      <c r="N160" s="27"/>
      <c r="O160" s="30"/>
      <c r="P160" s="30"/>
      <c r="Q160" s="27">
        <v>2</v>
      </c>
      <c r="R160" s="30">
        <v>4</v>
      </c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2</v>
      </c>
      <c r="AI160" s="30">
        <v>3</v>
      </c>
      <c r="AJ160" s="27">
        <v>3</v>
      </c>
      <c r="AK160" s="27"/>
      <c r="AL160" s="27"/>
      <c r="AM160" s="30"/>
      <c r="AN160" s="30">
        <v>1</v>
      </c>
      <c r="AO160" s="30"/>
      <c r="AP160" s="30">
        <v>2</v>
      </c>
      <c r="AQ160" s="30">
        <v>3</v>
      </c>
      <c r="AR160" s="27"/>
      <c r="AS160" s="27"/>
      <c r="AT160" s="30"/>
      <c r="AU160" s="27"/>
      <c r="AV160" s="30">
        <v>2</v>
      </c>
      <c r="AW160" s="30">
        <v>3</v>
      </c>
      <c r="AX160" s="30"/>
      <c r="AY160" s="30">
        <v>1</v>
      </c>
      <c r="AZ160" s="30">
        <v>2</v>
      </c>
      <c r="BA160" s="27"/>
      <c r="BB160" s="27"/>
      <c r="BC160" s="27">
        <v>2</v>
      </c>
      <c r="BD160" s="27"/>
      <c r="BE160" s="30"/>
      <c r="BF160" s="30"/>
      <c r="BG160" s="30">
        <v>1</v>
      </c>
      <c r="BH160" s="30">
        <v>1</v>
      </c>
      <c r="BI160" s="30"/>
      <c r="BJ160" s="30"/>
      <c r="BK160" s="30"/>
      <c r="BL160" s="30"/>
      <c r="BM160" s="30"/>
      <c r="BN160" s="30"/>
      <c r="BO160" s="30"/>
      <c r="BP160" s="27">
        <v>2</v>
      </c>
      <c r="BQ160" s="27"/>
      <c r="BR160" s="50"/>
    </row>
    <row r="161" spans="1:70" ht="12.75" customHeight="1">
      <c r="A161" s="5">
        <v>148</v>
      </c>
      <c r="B161" s="10" t="s">
        <v>968</v>
      </c>
      <c r="C161" s="18" t="s">
        <v>1758</v>
      </c>
      <c r="D161" s="18"/>
      <c r="E161" s="27">
        <v>1</v>
      </c>
      <c r="F161" s="30">
        <v>1</v>
      </c>
      <c r="G161" s="30"/>
      <c r="H161" s="27"/>
      <c r="I161" s="27"/>
      <c r="J161" s="30"/>
      <c r="K161" s="30"/>
      <c r="L161" s="30">
        <v>1</v>
      </c>
      <c r="M161" s="30"/>
      <c r="N161" s="27"/>
      <c r="O161" s="30"/>
      <c r="P161" s="30">
        <v>1</v>
      </c>
      <c r="Q161" s="27"/>
      <c r="R161" s="30"/>
      <c r="S161" s="30"/>
      <c r="T161" s="30"/>
      <c r="U161" s="30">
        <v>1</v>
      </c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>
        <v>1</v>
      </c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969</v>
      </c>
      <c r="C162" s="18" t="s">
        <v>1759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970</v>
      </c>
      <c r="C163" s="18" t="s">
        <v>1759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>
      <c r="A164" s="5">
        <v>151</v>
      </c>
      <c r="B164" s="10" t="s">
        <v>971</v>
      </c>
      <c r="C164" s="18" t="s">
        <v>1760</v>
      </c>
      <c r="D164" s="18"/>
      <c r="E164" s="27">
        <v>117</v>
      </c>
      <c r="F164" s="30">
        <v>117</v>
      </c>
      <c r="G164" s="30"/>
      <c r="H164" s="27">
        <v>11</v>
      </c>
      <c r="I164" s="27"/>
      <c r="J164" s="30"/>
      <c r="K164" s="30"/>
      <c r="L164" s="30"/>
      <c r="M164" s="30"/>
      <c r="N164" s="27"/>
      <c r="O164" s="30"/>
      <c r="P164" s="30">
        <v>5</v>
      </c>
      <c r="Q164" s="27">
        <v>19</v>
      </c>
      <c r="R164" s="30">
        <v>90</v>
      </c>
      <c r="S164" s="30">
        <v>3</v>
      </c>
      <c r="T164" s="30"/>
      <c r="U164" s="30">
        <v>10</v>
      </c>
      <c r="V164" s="27"/>
      <c r="W164" s="30"/>
      <c r="X164" s="30"/>
      <c r="Y164" s="30"/>
      <c r="Z164" s="30"/>
      <c r="AA164" s="30"/>
      <c r="AB164" s="30">
        <v>5</v>
      </c>
      <c r="AC164" s="30"/>
      <c r="AD164" s="30"/>
      <c r="AE164" s="30"/>
      <c r="AF164" s="30">
        <v>2</v>
      </c>
      <c r="AG164" s="30"/>
      <c r="AH164" s="30">
        <v>31</v>
      </c>
      <c r="AI164" s="30">
        <v>69</v>
      </c>
      <c r="AJ164" s="27">
        <v>12</v>
      </c>
      <c r="AK164" s="27"/>
      <c r="AL164" s="27"/>
      <c r="AM164" s="30">
        <v>3</v>
      </c>
      <c r="AN164" s="30">
        <v>4</v>
      </c>
      <c r="AO164" s="30">
        <v>25</v>
      </c>
      <c r="AP164" s="30">
        <v>43</v>
      </c>
      <c r="AQ164" s="30">
        <v>39</v>
      </c>
      <c r="AR164" s="27">
        <v>3</v>
      </c>
      <c r="AS164" s="27"/>
      <c r="AT164" s="30"/>
      <c r="AU164" s="27">
        <v>13</v>
      </c>
      <c r="AV164" s="30">
        <v>15</v>
      </c>
      <c r="AW164" s="30">
        <v>12</v>
      </c>
      <c r="AX164" s="30">
        <v>12</v>
      </c>
      <c r="AY164" s="30"/>
      <c r="AZ164" s="30"/>
      <c r="BA164" s="27"/>
      <c r="BB164" s="27"/>
      <c r="BC164" s="27">
        <v>7</v>
      </c>
      <c r="BD164" s="27"/>
      <c r="BE164" s="30"/>
      <c r="BF164" s="30">
        <v>1</v>
      </c>
      <c r="BG164" s="30">
        <v>4</v>
      </c>
      <c r="BH164" s="30">
        <v>6</v>
      </c>
      <c r="BI164" s="30">
        <v>1</v>
      </c>
      <c r="BJ164" s="30">
        <v>1</v>
      </c>
      <c r="BK164" s="30"/>
      <c r="BL164" s="30"/>
      <c r="BM164" s="30">
        <v>1</v>
      </c>
      <c r="BN164" s="30"/>
      <c r="BO164" s="30"/>
      <c r="BP164" s="27">
        <v>4</v>
      </c>
      <c r="BQ164" s="27"/>
      <c r="BR164" s="50"/>
    </row>
    <row r="165" spans="1:70" ht="12.75" customHeight="1">
      <c r="A165" s="5">
        <v>152</v>
      </c>
      <c r="B165" s="10" t="s">
        <v>972</v>
      </c>
      <c r="C165" s="18" t="s">
        <v>1760</v>
      </c>
      <c r="D165" s="18"/>
      <c r="E165" s="27">
        <v>33</v>
      </c>
      <c r="F165" s="30">
        <v>33</v>
      </c>
      <c r="G165" s="30"/>
      <c r="H165" s="27">
        <v>9</v>
      </c>
      <c r="I165" s="27"/>
      <c r="J165" s="30"/>
      <c r="K165" s="30"/>
      <c r="L165" s="30"/>
      <c r="M165" s="30"/>
      <c r="N165" s="27"/>
      <c r="O165" s="30"/>
      <c r="P165" s="30">
        <v>2</v>
      </c>
      <c r="Q165" s="27">
        <v>7</v>
      </c>
      <c r="R165" s="30">
        <v>24</v>
      </c>
      <c r="S165" s="30"/>
      <c r="T165" s="30"/>
      <c r="U165" s="30">
        <v>3</v>
      </c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>
        <v>1</v>
      </c>
      <c r="AG165" s="30">
        <v>1</v>
      </c>
      <c r="AH165" s="30">
        <v>8</v>
      </c>
      <c r="AI165" s="30">
        <v>20</v>
      </c>
      <c r="AJ165" s="27">
        <v>14</v>
      </c>
      <c r="AK165" s="27"/>
      <c r="AL165" s="27"/>
      <c r="AM165" s="30"/>
      <c r="AN165" s="30"/>
      <c r="AO165" s="30">
        <v>5</v>
      </c>
      <c r="AP165" s="30">
        <v>11</v>
      </c>
      <c r="AQ165" s="30">
        <v>15</v>
      </c>
      <c r="AR165" s="27">
        <v>1</v>
      </c>
      <c r="AS165" s="27">
        <v>1</v>
      </c>
      <c r="AT165" s="30">
        <v>2</v>
      </c>
      <c r="AU165" s="27"/>
      <c r="AV165" s="30">
        <v>8</v>
      </c>
      <c r="AW165" s="30">
        <v>22</v>
      </c>
      <c r="AX165" s="30">
        <v>14</v>
      </c>
      <c r="AY165" s="30">
        <v>6</v>
      </c>
      <c r="AZ165" s="30">
        <v>2</v>
      </c>
      <c r="BA165" s="27"/>
      <c r="BB165" s="27"/>
      <c r="BC165" s="27">
        <v>3</v>
      </c>
      <c r="BD165" s="27"/>
      <c r="BE165" s="30">
        <v>1</v>
      </c>
      <c r="BF165" s="30">
        <v>1</v>
      </c>
      <c r="BG165" s="30">
        <v>17</v>
      </c>
      <c r="BH165" s="30">
        <v>13</v>
      </c>
      <c r="BI165" s="30">
        <v>1</v>
      </c>
      <c r="BJ165" s="30">
        <v>1</v>
      </c>
      <c r="BK165" s="30"/>
      <c r="BL165" s="30"/>
      <c r="BM165" s="30">
        <v>4</v>
      </c>
      <c r="BN165" s="30">
        <v>1</v>
      </c>
      <c r="BO165" s="30"/>
      <c r="BP165" s="27">
        <v>3</v>
      </c>
      <c r="BQ165" s="27">
        <v>1</v>
      </c>
      <c r="BR165" s="50"/>
    </row>
    <row r="166" spans="1:70" ht="12.75" customHeight="1" hidden="1">
      <c r="A166" s="5">
        <v>153</v>
      </c>
      <c r="B166" s="10" t="s">
        <v>973</v>
      </c>
      <c r="C166" s="18" t="s">
        <v>1761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974</v>
      </c>
      <c r="C167" s="18" t="s">
        <v>1761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1762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1763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975</v>
      </c>
      <c r="C170" s="18" t="s">
        <v>1764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976</v>
      </c>
      <c r="C171" s="18" t="s">
        <v>1764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977</v>
      </c>
      <c r="C172" s="18" t="s">
        <v>1765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978</v>
      </c>
      <c r="C173" s="18" t="s">
        <v>1765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1766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>
      <c r="A175" s="5">
        <v>162</v>
      </c>
      <c r="B175" s="10" t="s">
        <v>979</v>
      </c>
      <c r="C175" s="18" t="s">
        <v>1767</v>
      </c>
      <c r="D175" s="18"/>
      <c r="E175" s="27">
        <v>1</v>
      </c>
      <c r="F175" s="30">
        <v>1</v>
      </c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>
        <v>1</v>
      </c>
      <c r="S175" s="30"/>
      <c r="T175" s="30"/>
      <c r="U175" s="30"/>
      <c r="V175" s="27"/>
      <c r="W175" s="30"/>
      <c r="X175" s="30"/>
      <c r="Y175" s="30"/>
      <c r="Z175" s="30"/>
      <c r="AA175" s="30"/>
      <c r="AB175" s="30">
        <v>1</v>
      </c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>
        <v>1</v>
      </c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980</v>
      </c>
      <c r="C176" s="18" t="s">
        <v>1767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>
      <c r="A177" s="5">
        <v>164</v>
      </c>
      <c r="B177" s="10" t="s">
        <v>981</v>
      </c>
      <c r="C177" s="18" t="s">
        <v>1768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>
        <v>1</v>
      </c>
      <c r="S177" s="30"/>
      <c r="T177" s="30"/>
      <c r="U177" s="30"/>
      <c r="V177" s="27"/>
      <c r="W177" s="30">
        <v>1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982</v>
      </c>
      <c r="C178" s="18" t="s">
        <v>1768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983</v>
      </c>
      <c r="C179" s="18" t="s">
        <v>1769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984</v>
      </c>
      <c r="C180" s="18" t="s">
        <v>1769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1770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985</v>
      </c>
      <c r="C182" s="18" t="s">
        <v>1771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>
      <c r="A183" s="5">
        <v>170</v>
      </c>
      <c r="B183" s="10" t="s">
        <v>986</v>
      </c>
      <c r="C183" s="18" t="s">
        <v>1771</v>
      </c>
      <c r="D183" s="18"/>
      <c r="E183" s="27">
        <v>1</v>
      </c>
      <c r="F183" s="30">
        <v>1</v>
      </c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>
        <v>1</v>
      </c>
      <c r="S183" s="30"/>
      <c r="T183" s="30"/>
      <c r="U183" s="30"/>
      <c r="V183" s="27"/>
      <c r="W183" s="30"/>
      <c r="X183" s="30"/>
      <c r="Y183" s="30"/>
      <c r="Z183" s="30"/>
      <c r="AA183" s="30"/>
      <c r="AB183" s="30">
        <v>1</v>
      </c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>
        <v>1</v>
      </c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>
      <c r="A184" s="5">
        <v>171</v>
      </c>
      <c r="B184" s="10" t="s">
        <v>987</v>
      </c>
      <c r="C184" s="18" t="s">
        <v>1772</v>
      </c>
      <c r="D184" s="18"/>
      <c r="E184" s="27">
        <v>2</v>
      </c>
      <c r="F184" s="30">
        <v>2</v>
      </c>
      <c r="G184" s="30"/>
      <c r="H184" s="27"/>
      <c r="I184" s="27"/>
      <c r="J184" s="30"/>
      <c r="K184" s="30"/>
      <c r="L184" s="30"/>
      <c r="M184" s="30"/>
      <c r="N184" s="27"/>
      <c r="O184" s="30"/>
      <c r="P184" s="30">
        <v>1</v>
      </c>
      <c r="Q184" s="27"/>
      <c r="R184" s="30">
        <v>1</v>
      </c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>
        <v>1</v>
      </c>
      <c r="AJ184" s="27"/>
      <c r="AK184" s="27"/>
      <c r="AL184" s="27"/>
      <c r="AM184" s="30"/>
      <c r="AN184" s="30"/>
      <c r="AO184" s="30">
        <v>1</v>
      </c>
      <c r="AP184" s="30">
        <v>1</v>
      </c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988</v>
      </c>
      <c r="C185" s="18" t="s">
        <v>1772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989</v>
      </c>
      <c r="C186" s="18" t="s">
        <v>1772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990</v>
      </c>
      <c r="C187" s="18" t="s">
        <v>1773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991</v>
      </c>
      <c r="C188" s="18" t="s">
        <v>1773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992</v>
      </c>
      <c r="C189" s="18" t="s">
        <v>1773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1774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1775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993</v>
      </c>
      <c r="C192" s="18" t="s">
        <v>1776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994</v>
      </c>
      <c r="C193" s="18" t="s">
        <v>1776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995</v>
      </c>
      <c r="C194" s="18" t="s">
        <v>1777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996</v>
      </c>
      <c r="C195" s="18" t="s">
        <v>1777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1778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997</v>
      </c>
      <c r="C197" s="18" t="s">
        <v>1779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998</v>
      </c>
      <c r="C198" s="18" t="s">
        <v>1779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999</v>
      </c>
      <c r="C199" s="18" t="s">
        <v>1780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1000</v>
      </c>
      <c r="C200" s="18" t="s">
        <v>1780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1001</v>
      </c>
      <c r="C201" s="18" t="s">
        <v>1781</v>
      </c>
      <c r="D201" s="18"/>
      <c r="E201" s="27">
        <f aca="true" t="shared" si="5" ref="E201:BP201">SUM(E202:E246)</f>
        <v>3500</v>
      </c>
      <c r="F201" s="27">
        <f t="shared" si="5"/>
        <v>3457</v>
      </c>
      <c r="G201" s="27">
        <f t="shared" si="5"/>
        <v>37</v>
      </c>
      <c r="H201" s="27">
        <f t="shared" si="5"/>
        <v>450</v>
      </c>
      <c r="I201" s="27">
        <f t="shared" si="5"/>
        <v>635</v>
      </c>
      <c r="J201" s="27">
        <f t="shared" si="5"/>
        <v>0</v>
      </c>
      <c r="K201" s="27">
        <f t="shared" si="5"/>
        <v>0</v>
      </c>
      <c r="L201" s="27">
        <f t="shared" si="5"/>
        <v>753</v>
      </c>
      <c r="M201" s="27">
        <f t="shared" si="5"/>
        <v>3</v>
      </c>
      <c r="N201" s="27">
        <f t="shared" si="5"/>
        <v>72</v>
      </c>
      <c r="O201" s="27">
        <f t="shared" si="5"/>
        <v>144</v>
      </c>
      <c r="P201" s="27">
        <f t="shared" si="5"/>
        <v>794</v>
      </c>
      <c r="Q201" s="27">
        <f t="shared" si="5"/>
        <v>643</v>
      </c>
      <c r="R201" s="27">
        <f t="shared" si="5"/>
        <v>1603</v>
      </c>
      <c r="S201" s="27">
        <f t="shared" si="5"/>
        <v>240</v>
      </c>
      <c r="T201" s="27">
        <f t="shared" si="5"/>
        <v>4</v>
      </c>
      <c r="U201" s="27">
        <f t="shared" si="5"/>
        <v>249</v>
      </c>
      <c r="V201" s="27">
        <f t="shared" si="5"/>
        <v>5</v>
      </c>
      <c r="W201" s="27">
        <f t="shared" si="5"/>
        <v>24</v>
      </c>
      <c r="X201" s="27">
        <f t="shared" si="5"/>
        <v>1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24</v>
      </c>
      <c r="AC201" s="27">
        <f t="shared" si="5"/>
        <v>21</v>
      </c>
      <c r="AD201" s="27">
        <f t="shared" si="5"/>
        <v>184</v>
      </c>
      <c r="AE201" s="27">
        <f t="shared" si="5"/>
        <v>65</v>
      </c>
      <c r="AF201" s="27">
        <f t="shared" si="5"/>
        <v>37</v>
      </c>
      <c r="AG201" s="27">
        <f t="shared" si="5"/>
        <v>53</v>
      </c>
      <c r="AH201" s="27">
        <f t="shared" si="5"/>
        <v>302</v>
      </c>
      <c r="AI201" s="27">
        <f t="shared" si="5"/>
        <v>2527</v>
      </c>
      <c r="AJ201" s="27">
        <f t="shared" si="5"/>
        <v>1163</v>
      </c>
      <c r="AK201" s="27">
        <f t="shared" si="5"/>
        <v>3</v>
      </c>
      <c r="AL201" s="27">
        <f t="shared" si="5"/>
        <v>4</v>
      </c>
      <c r="AM201" s="27">
        <f t="shared" si="5"/>
        <v>123</v>
      </c>
      <c r="AN201" s="27">
        <f t="shared" si="5"/>
        <v>49</v>
      </c>
      <c r="AO201" s="27">
        <f t="shared" si="5"/>
        <v>714</v>
      </c>
      <c r="AP201" s="27">
        <f t="shared" si="5"/>
        <v>1393</v>
      </c>
      <c r="AQ201" s="27">
        <f t="shared" si="5"/>
        <v>1048</v>
      </c>
      <c r="AR201" s="27">
        <f t="shared" si="5"/>
        <v>152</v>
      </c>
      <c r="AS201" s="27">
        <f t="shared" si="5"/>
        <v>21</v>
      </c>
      <c r="AT201" s="27">
        <f t="shared" si="5"/>
        <v>27</v>
      </c>
      <c r="AU201" s="27">
        <f t="shared" si="5"/>
        <v>292</v>
      </c>
      <c r="AV201" s="27">
        <f t="shared" si="5"/>
        <v>379</v>
      </c>
      <c r="AW201" s="27">
        <f t="shared" si="5"/>
        <v>1398</v>
      </c>
      <c r="AX201" s="27">
        <f t="shared" si="5"/>
        <v>587</v>
      </c>
      <c r="AY201" s="27">
        <f t="shared" si="5"/>
        <v>260</v>
      </c>
      <c r="AZ201" s="27">
        <f t="shared" si="5"/>
        <v>551</v>
      </c>
      <c r="BA201" s="27">
        <f t="shared" si="5"/>
        <v>59</v>
      </c>
      <c r="BB201" s="27">
        <f t="shared" si="5"/>
        <v>2</v>
      </c>
      <c r="BC201" s="27">
        <f t="shared" si="5"/>
        <v>1132</v>
      </c>
      <c r="BD201" s="27">
        <f t="shared" si="5"/>
        <v>12</v>
      </c>
      <c r="BE201" s="27">
        <f t="shared" si="5"/>
        <v>22</v>
      </c>
      <c r="BF201" s="27">
        <f t="shared" si="5"/>
        <v>113</v>
      </c>
      <c r="BG201" s="27">
        <f t="shared" si="5"/>
        <v>58</v>
      </c>
      <c r="BH201" s="27">
        <f t="shared" si="5"/>
        <v>528</v>
      </c>
      <c r="BI201" s="27">
        <f t="shared" si="5"/>
        <v>237</v>
      </c>
      <c r="BJ201" s="27">
        <f t="shared" si="5"/>
        <v>201</v>
      </c>
      <c r="BK201" s="27">
        <f t="shared" si="5"/>
        <v>20</v>
      </c>
      <c r="BL201" s="27">
        <f t="shared" si="5"/>
        <v>16</v>
      </c>
      <c r="BM201" s="27">
        <f t="shared" si="5"/>
        <v>220</v>
      </c>
      <c r="BN201" s="27">
        <f t="shared" si="5"/>
        <v>66</v>
      </c>
      <c r="BO201" s="27">
        <f t="shared" si="5"/>
        <v>1</v>
      </c>
      <c r="BP201" s="27">
        <f t="shared" si="5"/>
        <v>385</v>
      </c>
      <c r="BQ201" s="27">
        <f>SUM(BQ202:BQ246)</f>
        <v>27</v>
      </c>
    </row>
    <row r="202" spans="1:70" ht="12.75" customHeight="1">
      <c r="A202" s="5">
        <v>189</v>
      </c>
      <c r="B202" s="10" t="s">
        <v>1002</v>
      </c>
      <c r="C202" s="18" t="s">
        <v>1782</v>
      </c>
      <c r="D202" s="18"/>
      <c r="E202" s="27">
        <v>890</v>
      </c>
      <c r="F202" s="30">
        <v>880</v>
      </c>
      <c r="G202" s="30">
        <v>8</v>
      </c>
      <c r="H202" s="27">
        <v>203</v>
      </c>
      <c r="I202" s="27">
        <v>2</v>
      </c>
      <c r="J202" s="30"/>
      <c r="K202" s="30"/>
      <c r="L202" s="30">
        <v>188</v>
      </c>
      <c r="M202" s="30"/>
      <c r="N202" s="27">
        <v>14</v>
      </c>
      <c r="O202" s="30">
        <v>37</v>
      </c>
      <c r="P202" s="30">
        <v>198</v>
      </c>
      <c r="Q202" s="27">
        <v>137</v>
      </c>
      <c r="R202" s="30">
        <v>423</v>
      </c>
      <c r="S202" s="30">
        <v>78</v>
      </c>
      <c r="T202" s="30">
        <v>3</v>
      </c>
      <c r="U202" s="30">
        <v>68</v>
      </c>
      <c r="V202" s="27">
        <v>1</v>
      </c>
      <c r="W202" s="30">
        <v>3</v>
      </c>
      <c r="X202" s="30"/>
      <c r="Y202" s="30"/>
      <c r="Z202" s="30"/>
      <c r="AA202" s="30"/>
      <c r="AB202" s="30">
        <v>2</v>
      </c>
      <c r="AC202" s="30">
        <v>7</v>
      </c>
      <c r="AD202" s="30">
        <v>41</v>
      </c>
      <c r="AE202" s="30">
        <v>21</v>
      </c>
      <c r="AF202" s="30">
        <v>13</v>
      </c>
      <c r="AG202" s="30">
        <v>24</v>
      </c>
      <c r="AH202" s="30">
        <v>82</v>
      </c>
      <c r="AI202" s="30">
        <v>628</v>
      </c>
      <c r="AJ202" s="27">
        <v>53</v>
      </c>
      <c r="AK202" s="27"/>
      <c r="AL202" s="27"/>
      <c r="AM202" s="30">
        <v>36</v>
      </c>
      <c r="AN202" s="30">
        <v>14</v>
      </c>
      <c r="AO202" s="30">
        <v>179</v>
      </c>
      <c r="AP202" s="30">
        <v>370</v>
      </c>
      <c r="AQ202" s="30">
        <v>256</v>
      </c>
      <c r="AR202" s="27">
        <v>32</v>
      </c>
      <c r="AS202" s="27">
        <v>3</v>
      </c>
      <c r="AT202" s="30">
        <v>5</v>
      </c>
      <c r="AU202" s="27">
        <v>120</v>
      </c>
      <c r="AV202" s="30">
        <v>127</v>
      </c>
      <c r="AW202" s="30">
        <v>63</v>
      </c>
      <c r="AX202" s="30">
        <v>45</v>
      </c>
      <c r="AY202" s="30">
        <v>6</v>
      </c>
      <c r="AZ202" s="30">
        <v>12</v>
      </c>
      <c r="BA202" s="27">
        <v>12</v>
      </c>
      <c r="BB202" s="27"/>
      <c r="BC202" s="27">
        <v>23</v>
      </c>
      <c r="BD202" s="27">
        <v>1</v>
      </c>
      <c r="BE202" s="30">
        <v>6</v>
      </c>
      <c r="BF202" s="30">
        <v>12</v>
      </c>
      <c r="BG202" s="30">
        <v>9</v>
      </c>
      <c r="BH202" s="30">
        <v>31</v>
      </c>
      <c r="BI202" s="30">
        <v>10</v>
      </c>
      <c r="BJ202" s="30">
        <v>6</v>
      </c>
      <c r="BK202" s="30">
        <v>2</v>
      </c>
      <c r="BL202" s="30">
        <v>2</v>
      </c>
      <c r="BM202" s="30">
        <v>9</v>
      </c>
      <c r="BN202" s="30"/>
      <c r="BO202" s="30"/>
      <c r="BP202" s="27">
        <v>11</v>
      </c>
      <c r="BQ202" s="27">
        <v>2</v>
      </c>
      <c r="BR202" s="50"/>
    </row>
    <row r="203" spans="1:70" ht="12.75" customHeight="1">
      <c r="A203" s="5">
        <v>190</v>
      </c>
      <c r="B203" s="10" t="s">
        <v>1003</v>
      </c>
      <c r="C203" s="18" t="s">
        <v>1782</v>
      </c>
      <c r="D203" s="18"/>
      <c r="E203" s="27">
        <v>906</v>
      </c>
      <c r="F203" s="30">
        <v>891</v>
      </c>
      <c r="G203" s="30">
        <v>13</v>
      </c>
      <c r="H203" s="27">
        <v>91</v>
      </c>
      <c r="I203" s="27">
        <v>197</v>
      </c>
      <c r="J203" s="30"/>
      <c r="K203" s="30"/>
      <c r="L203" s="30">
        <v>197</v>
      </c>
      <c r="M203" s="30"/>
      <c r="N203" s="27">
        <v>16</v>
      </c>
      <c r="O203" s="30">
        <v>24</v>
      </c>
      <c r="P203" s="30">
        <v>177</v>
      </c>
      <c r="Q203" s="27">
        <v>179</v>
      </c>
      <c r="R203" s="30">
        <v>460</v>
      </c>
      <c r="S203" s="30">
        <v>50</v>
      </c>
      <c r="T203" s="30"/>
      <c r="U203" s="30">
        <v>56</v>
      </c>
      <c r="V203" s="27"/>
      <c r="W203" s="30"/>
      <c r="X203" s="30"/>
      <c r="Y203" s="30">
        <v>1</v>
      </c>
      <c r="Z203" s="30"/>
      <c r="AA203" s="30"/>
      <c r="AB203" s="30">
        <v>2</v>
      </c>
      <c r="AC203" s="30">
        <v>6</v>
      </c>
      <c r="AD203" s="30">
        <v>35</v>
      </c>
      <c r="AE203" s="30">
        <v>8</v>
      </c>
      <c r="AF203" s="30">
        <v>4</v>
      </c>
      <c r="AG203" s="30">
        <v>10</v>
      </c>
      <c r="AH203" s="30">
        <v>67</v>
      </c>
      <c r="AI203" s="30">
        <v>715</v>
      </c>
      <c r="AJ203" s="27">
        <v>490</v>
      </c>
      <c r="AK203" s="27">
        <v>1</v>
      </c>
      <c r="AL203" s="27">
        <v>1</v>
      </c>
      <c r="AM203" s="30">
        <v>16</v>
      </c>
      <c r="AN203" s="30">
        <v>8</v>
      </c>
      <c r="AO203" s="30">
        <v>183</v>
      </c>
      <c r="AP203" s="30">
        <v>378</v>
      </c>
      <c r="AQ203" s="30">
        <v>277</v>
      </c>
      <c r="AR203" s="27">
        <v>36</v>
      </c>
      <c r="AS203" s="27">
        <v>8</v>
      </c>
      <c r="AT203" s="30">
        <v>6</v>
      </c>
      <c r="AU203" s="27">
        <v>44</v>
      </c>
      <c r="AV203" s="30">
        <v>71</v>
      </c>
      <c r="AW203" s="30">
        <v>580</v>
      </c>
      <c r="AX203" s="30">
        <v>230</v>
      </c>
      <c r="AY203" s="30">
        <v>116</v>
      </c>
      <c r="AZ203" s="30">
        <v>234</v>
      </c>
      <c r="BA203" s="27">
        <v>21</v>
      </c>
      <c r="BB203" s="27">
        <v>1</v>
      </c>
      <c r="BC203" s="27">
        <v>494</v>
      </c>
      <c r="BD203" s="27">
        <v>3</v>
      </c>
      <c r="BE203" s="30">
        <v>3</v>
      </c>
      <c r="BF203" s="30">
        <v>41</v>
      </c>
      <c r="BG203" s="30">
        <v>17</v>
      </c>
      <c r="BH203" s="30">
        <v>229</v>
      </c>
      <c r="BI203" s="30">
        <v>105</v>
      </c>
      <c r="BJ203" s="30">
        <v>87</v>
      </c>
      <c r="BK203" s="30">
        <v>11</v>
      </c>
      <c r="BL203" s="30">
        <v>7</v>
      </c>
      <c r="BM203" s="30">
        <v>86</v>
      </c>
      <c r="BN203" s="30">
        <v>23</v>
      </c>
      <c r="BO203" s="30">
        <v>1</v>
      </c>
      <c r="BP203" s="27">
        <v>147</v>
      </c>
      <c r="BQ203" s="27">
        <v>12</v>
      </c>
      <c r="BR203" s="50"/>
    </row>
    <row r="204" spans="1:70" ht="12.75" customHeight="1">
      <c r="A204" s="5">
        <v>191</v>
      </c>
      <c r="B204" s="10" t="s">
        <v>1004</v>
      </c>
      <c r="C204" s="18" t="s">
        <v>1782</v>
      </c>
      <c r="D204" s="18"/>
      <c r="E204" s="27">
        <v>852</v>
      </c>
      <c r="F204" s="30">
        <v>846</v>
      </c>
      <c r="G204" s="30">
        <v>6</v>
      </c>
      <c r="H204" s="27">
        <v>51</v>
      </c>
      <c r="I204" s="27">
        <v>264</v>
      </c>
      <c r="J204" s="30"/>
      <c r="K204" s="30"/>
      <c r="L204" s="30">
        <v>165</v>
      </c>
      <c r="M204" s="30">
        <v>1</v>
      </c>
      <c r="N204" s="27">
        <v>35</v>
      </c>
      <c r="O204" s="30">
        <v>47</v>
      </c>
      <c r="P204" s="30">
        <v>209</v>
      </c>
      <c r="Q204" s="27">
        <v>150</v>
      </c>
      <c r="R204" s="30">
        <v>352</v>
      </c>
      <c r="S204" s="30">
        <v>59</v>
      </c>
      <c r="T204" s="30"/>
      <c r="U204" s="30">
        <v>46</v>
      </c>
      <c r="V204" s="27"/>
      <c r="W204" s="30">
        <v>1</v>
      </c>
      <c r="X204" s="30"/>
      <c r="Y204" s="30"/>
      <c r="Z204" s="30"/>
      <c r="AA204" s="30"/>
      <c r="AB204" s="30">
        <v>2</v>
      </c>
      <c r="AC204" s="30">
        <v>1</v>
      </c>
      <c r="AD204" s="30">
        <v>77</v>
      </c>
      <c r="AE204" s="30">
        <v>11</v>
      </c>
      <c r="AF204" s="30">
        <v>6</v>
      </c>
      <c r="AG204" s="30">
        <v>10</v>
      </c>
      <c r="AH204" s="30">
        <v>84</v>
      </c>
      <c r="AI204" s="30">
        <v>611</v>
      </c>
      <c r="AJ204" s="27">
        <v>311</v>
      </c>
      <c r="AK204" s="27">
        <v>1</v>
      </c>
      <c r="AL204" s="27">
        <v>2</v>
      </c>
      <c r="AM204" s="30">
        <v>8</v>
      </c>
      <c r="AN204" s="30">
        <v>7</v>
      </c>
      <c r="AO204" s="30">
        <v>152</v>
      </c>
      <c r="AP204" s="30">
        <v>325</v>
      </c>
      <c r="AQ204" s="30">
        <v>299</v>
      </c>
      <c r="AR204" s="27">
        <v>53</v>
      </c>
      <c r="AS204" s="27">
        <v>8</v>
      </c>
      <c r="AT204" s="30">
        <v>9</v>
      </c>
      <c r="AU204" s="27">
        <v>69</v>
      </c>
      <c r="AV204" s="30">
        <v>106</v>
      </c>
      <c r="AW204" s="30">
        <v>379</v>
      </c>
      <c r="AX204" s="30">
        <v>159</v>
      </c>
      <c r="AY204" s="30">
        <v>60</v>
      </c>
      <c r="AZ204" s="30">
        <v>160</v>
      </c>
      <c r="BA204" s="27">
        <v>9</v>
      </c>
      <c r="BB204" s="27"/>
      <c r="BC204" s="27">
        <v>313</v>
      </c>
      <c r="BD204" s="27">
        <v>5</v>
      </c>
      <c r="BE204" s="30">
        <v>6</v>
      </c>
      <c r="BF204" s="30">
        <v>31</v>
      </c>
      <c r="BG204" s="30">
        <v>15</v>
      </c>
      <c r="BH204" s="30">
        <v>124</v>
      </c>
      <c r="BI204" s="30">
        <v>63</v>
      </c>
      <c r="BJ204" s="30">
        <v>57</v>
      </c>
      <c r="BK204" s="30">
        <v>3</v>
      </c>
      <c r="BL204" s="30">
        <v>3</v>
      </c>
      <c r="BM204" s="30">
        <v>65</v>
      </c>
      <c r="BN204" s="30">
        <v>22</v>
      </c>
      <c r="BO204" s="30"/>
      <c r="BP204" s="27">
        <v>120</v>
      </c>
      <c r="BQ204" s="27">
        <v>7</v>
      </c>
      <c r="BR204" s="50"/>
    </row>
    <row r="205" spans="1:70" ht="12.75" customHeight="1">
      <c r="A205" s="5">
        <v>192</v>
      </c>
      <c r="B205" s="10" t="s">
        <v>1005</v>
      </c>
      <c r="C205" s="18" t="s">
        <v>1782</v>
      </c>
      <c r="D205" s="18"/>
      <c r="E205" s="27">
        <v>4</v>
      </c>
      <c r="F205" s="30">
        <v>4</v>
      </c>
      <c r="G205" s="30"/>
      <c r="H205" s="27">
        <v>1</v>
      </c>
      <c r="I205" s="27"/>
      <c r="J205" s="30"/>
      <c r="K205" s="30"/>
      <c r="L205" s="30"/>
      <c r="M205" s="30"/>
      <c r="N205" s="27"/>
      <c r="O205" s="30"/>
      <c r="P205" s="30"/>
      <c r="Q205" s="27">
        <v>1</v>
      </c>
      <c r="R205" s="30">
        <v>2</v>
      </c>
      <c r="S205" s="30">
        <v>1</v>
      </c>
      <c r="T205" s="30"/>
      <c r="U205" s="30"/>
      <c r="V205" s="27"/>
      <c r="W205" s="30">
        <v>1</v>
      </c>
      <c r="X205" s="30"/>
      <c r="Y205" s="30"/>
      <c r="Z205" s="30"/>
      <c r="AA205" s="30"/>
      <c r="AB205" s="30">
        <v>1</v>
      </c>
      <c r="AC205" s="30"/>
      <c r="AD205" s="30"/>
      <c r="AE205" s="30"/>
      <c r="AF205" s="30"/>
      <c r="AG205" s="30"/>
      <c r="AH205" s="30"/>
      <c r="AI205" s="30">
        <v>2</v>
      </c>
      <c r="AJ205" s="27">
        <v>1</v>
      </c>
      <c r="AK205" s="27"/>
      <c r="AL205" s="27"/>
      <c r="AM205" s="30">
        <v>2</v>
      </c>
      <c r="AN205" s="30"/>
      <c r="AO205" s="30"/>
      <c r="AP205" s="30">
        <v>1</v>
      </c>
      <c r="AQ205" s="30">
        <v>1</v>
      </c>
      <c r="AR205" s="27"/>
      <c r="AS205" s="27"/>
      <c r="AT205" s="30"/>
      <c r="AU205" s="27"/>
      <c r="AV205" s="30"/>
      <c r="AW205" s="30">
        <v>1</v>
      </c>
      <c r="AX205" s="30"/>
      <c r="AY205" s="30"/>
      <c r="AZ205" s="30">
        <v>1</v>
      </c>
      <c r="BA205" s="27"/>
      <c r="BB205" s="27"/>
      <c r="BC205" s="27">
        <v>1</v>
      </c>
      <c r="BD205" s="27"/>
      <c r="BE205" s="30"/>
      <c r="BF205" s="30"/>
      <c r="BG205" s="30"/>
      <c r="BH205" s="30">
        <v>1</v>
      </c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>
      <c r="A206" s="5">
        <v>193</v>
      </c>
      <c r="B206" s="10" t="s">
        <v>1006</v>
      </c>
      <c r="C206" s="18" t="s">
        <v>1782</v>
      </c>
      <c r="D206" s="18"/>
      <c r="E206" s="27">
        <v>4</v>
      </c>
      <c r="F206" s="30">
        <v>4</v>
      </c>
      <c r="G206" s="30"/>
      <c r="H206" s="27"/>
      <c r="I206" s="27">
        <v>4</v>
      </c>
      <c r="J206" s="30"/>
      <c r="K206" s="30"/>
      <c r="L206" s="30"/>
      <c r="M206" s="30"/>
      <c r="N206" s="27"/>
      <c r="O206" s="30"/>
      <c r="P206" s="30"/>
      <c r="Q206" s="27"/>
      <c r="R206" s="30">
        <v>4</v>
      </c>
      <c r="S206" s="30"/>
      <c r="T206" s="30"/>
      <c r="U206" s="30">
        <v>2</v>
      </c>
      <c r="V206" s="27"/>
      <c r="W206" s="30"/>
      <c r="X206" s="30"/>
      <c r="Y206" s="30"/>
      <c r="Z206" s="30"/>
      <c r="AA206" s="30"/>
      <c r="AB206" s="30">
        <v>1</v>
      </c>
      <c r="AC206" s="30"/>
      <c r="AD206" s="30"/>
      <c r="AE206" s="30"/>
      <c r="AF206" s="30"/>
      <c r="AG206" s="30"/>
      <c r="AH206" s="30"/>
      <c r="AI206" s="30">
        <v>1</v>
      </c>
      <c r="AJ206" s="27"/>
      <c r="AK206" s="27"/>
      <c r="AL206" s="27"/>
      <c r="AM206" s="30">
        <v>2</v>
      </c>
      <c r="AN206" s="30"/>
      <c r="AO206" s="30">
        <v>1</v>
      </c>
      <c r="AP206" s="30">
        <v>1</v>
      </c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>
      <c r="A207" s="5">
        <v>194</v>
      </c>
      <c r="B207" s="10" t="s">
        <v>1007</v>
      </c>
      <c r="C207" s="18" t="s">
        <v>1783</v>
      </c>
      <c r="D207" s="18"/>
      <c r="E207" s="27">
        <v>77</v>
      </c>
      <c r="F207" s="30">
        <v>77</v>
      </c>
      <c r="G207" s="30"/>
      <c r="H207" s="27">
        <v>4</v>
      </c>
      <c r="I207" s="27">
        <v>2</v>
      </c>
      <c r="J207" s="30"/>
      <c r="K207" s="30"/>
      <c r="L207" s="30">
        <v>21</v>
      </c>
      <c r="M207" s="30"/>
      <c r="N207" s="27"/>
      <c r="O207" s="30">
        <v>5</v>
      </c>
      <c r="P207" s="30">
        <v>16</v>
      </c>
      <c r="Q207" s="27">
        <v>17</v>
      </c>
      <c r="R207" s="30">
        <v>35</v>
      </c>
      <c r="S207" s="30">
        <v>4</v>
      </c>
      <c r="T207" s="30"/>
      <c r="U207" s="30">
        <v>8</v>
      </c>
      <c r="V207" s="27"/>
      <c r="W207" s="30"/>
      <c r="X207" s="30"/>
      <c r="Y207" s="30"/>
      <c r="Z207" s="30"/>
      <c r="AA207" s="30"/>
      <c r="AB207" s="30"/>
      <c r="AC207" s="30"/>
      <c r="AD207" s="30">
        <v>3</v>
      </c>
      <c r="AE207" s="30">
        <v>2</v>
      </c>
      <c r="AF207" s="30">
        <v>3</v>
      </c>
      <c r="AG207" s="30"/>
      <c r="AH207" s="30">
        <v>8</v>
      </c>
      <c r="AI207" s="30">
        <v>53</v>
      </c>
      <c r="AJ207" s="27">
        <v>9</v>
      </c>
      <c r="AK207" s="27"/>
      <c r="AL207" s="27"/>
      <c r="AM207" s="30">
        <v>3</v>
      </c>
      <c r="AN207" s="30"/>
      <c r="AO207" s="30">
        <v>14</v>
      </c>
      <c r="AP207" s="30">
        <v>39</v>
      </c>
      <c r="AQ207" s="30">
        <v>18</v>
      </c>
      <c r="AR207" s="27">
        <v>3</v>
      </c>
      <c r="AS207" s="27"/>
      <c r="AT207" s="30">
        <v>1</v>
      </c>
      <c r="AU207" s="27">
        <v>10</v>
      </c>
      <c r="AV207" s="30">
        <v>12</v>
      </c>
      <c r="AW207" s="30">
        <v>10</v>
      </c>
      <c r="AX207" s="30">
        <v>5</v>
      </c>
      <c r="AY207" s="30"/>
      <c r="AZ207" s="30">
        <v>5</v>
      </c>
      <c r="BA207" s="27"/>
      <c r="BB207" s="27"/>
      <c r="BC207" s="27">
        <v>4</v>
      </c>
      <c r="BD207" s="27">
        <v>1</v>
      </c>
      <c r="BE207" s="30">
        <v>1</v>
      </c>
      <c r="BF207" s="30">
        <v>3</v>
      </c>
      <c r="BG207" s="30">
        <v>1</v>
      </c>
      <c r="BH207" s="30">
        <v>5</v>
      </c>
      <c r="BI207" s="30">
        <v>2</v>
      </c>
      <c r="BJ207" s="30">
        <v>2</v>
      </c>
      <c r="BK207" s="30"/>
      <c r="BL207" s="30"/>
      <c r="BM207" s="30">
        <v>1</v>
      </c>
      <c r="BN207" s="30">
        <v>1</v>
      </c>
      <c r="BO207" s="30"/>
      <c r="BP207" s="27">
        <v>1</v>
      </c>
      <c r="BQ207" s="27">
        <v>1</v>
      </c>
      <c r="BR207" s="50"/>
    </row>
    <row r="208" spans="1:70" ht="12.75" customHeight="1">
      <c r="A208" s="5">
        <v>195</v>
      </c>
      <c r="B208" s="10" t="s">
        <v>1008</v>
      </c>
      <c r="C208" s="18" t="s">
        <v>1783</v>
      </c>
      <c r="D208" s="18"/>
      <c r="E208" s="27">
        <v>248</v>
      </c>
      <c r="F208" s="30">
        <v>243</v>
      </c>
      <c r="G208" s="30">
        <v>5</v>
      </c>
      <c r="H208" s="27">
        <v>8</v>
      </c>
      <c r="I208" s="27">
        <v>51</v>
      </c>
      <c r="J208" s="30"/>
      <c r="K208" s="30"/>
      <c r="L208" s="30">
        <v>90</v>
      </c>
      <c r="M208" s="30">
        <v>1</v>
      </c>
      <c r="N208" s="27">
        <v>4</v>
      </c>
      <c r="O208" s="30">
        <v>10</v>
      </c>
      <c r="P208" s="30">
        <v>80</v>
      </c>
      <c r="Q208" s="27">
        <v>54</v>
      </c>
      <c r="R208" s="30">
        <v>91</v>
      </c>
      <c r="S208" s="30">
        <v>9</v>
      </c>
      <c r="T208" s="30"/>
      <c r="U208" s="30">
        <v>14</v>
      </c>
      <c r="V208" s="27"/>
      <c r="W208" s="30"/>
      <c r="X208" s="30"/>
      <c r="Y208" s="30"/>
      <c r="Z208" s="30"/>
      <c r="AA208" s="30"/>
      <c r="AB208" s="30">
        <v>2</v>
      </c>
      <c r="AC208" s="30">
        <v>1</v>
      </c>
      <c r="AD208" s="30">
        <v>14</v>
      </c>
      <c r="AE208" s="30">
        <v>9</v>
      </c>
      <c r="AF208" s="30">
        <v>2</v>
      </c>
      <c r="AG208" s="30">
        <v>2</v>
      </c>
      <c r="AH208" s="30">
        <v>21</v>
      </c>
      <c r="AI208" s="30">
        <v>182</v>
      </c>
      <c r="AJ208" s="27">
        <v>131</v>
      </c>
      <c r="AK208" s="27"/>
      <c r="AL208" s="27">
        <v>1</v>
      </c>
      <c r="AM208" s="30">
        <v>1</v>
      </c>
      <c r="AN208" s="30">
        <v>3</v>
      </c>
      <c r="AO208" s="30">
        <v>55</v>
      </c>
      <c r="AP208" s="30">
        <v>98</v>
      </c>
      <c r="AQ208" s="30">
        <v>76</v>
      </c>
      <c r="AR208" s="27">
        <v>15</v>
      </c>
      <c r="AS208" s="27"/>
      <c r="AT208" s="30">
        <v>1</v>
      </c>
      <c r="AU208" s="27">
        <v>11</v>
      </c>
      <c r="AV208" s="30">
        <v>21</v>
      </c>
      <c r="AW208" s="30">
        <v>162</v>
      </c>
      <c r="AX208" s="30">
        <v>65</v>
      </c>
      <c r="AY208" s="30">
        <v>29</v>
      </c>
      <c r="AZ208" s="30">
        <v>68</v>
      </c>
      <c r="BA208" s="27">
        <v>7</v>
      </c>
      <c r="BB208" s="27">
        <v>1</v>
      </c>
      <c r="BC208" s="27">
        <v>134</v>
      </c>
      <c r="BD208" s="27"/>
      <c r="BE208" s="30">
        <v>4</v>
      </c>
      <c r="BF208" s="30">
        <v>12</v>
      </c>
      <c r="BG208" s="30">
        <v>4</v>
      </c>
      <c r="BH208" s="30">
        <v>62</v>
      </c>
      <c r="BI208" s="30">
        <v>30</v>
      </c>
      <c r="BJ208" s="30">
        <v>28</v>
      </c>
      <c r="BK208" s="30">
        <v>2</v>
      </c>
      <c r="BL208" s="30"/>
      <c r="BM208" s="30">
        <v>19</v>
      </c>
      <c r="BN208" s="30">
        <v>6</v>
      </c>
      <c r="BO208" s="30"/>
      <c r="BP208" s="27">
        <v>49</v>
      </c>
      <c r="BQ208" s="27">
        <v>2</v>
      </c>
      <c r="BR208" s="50"/>
    </row>
    <row r="209" spans="1:70" ht="12.75" customHeight="1">
      <c r="A209" s="5">
        <v>196</v>
      </c>
      <c r="B209" s="10" t="s">
        <v>1009</v>
      </c>
      <c r="C209" s="18" t="s">
        <v>1783</v>
      </c>
      <c r="D209" s="18"/>
      <c r="E209" s="27">
        <v>36</v>
      </c>
      <c r="F209" s="30">
        <v>36</v>
      </c>
      <c r="G209" s="30"/>
      <c r="H209" s="27">
        <v>1</v>
      </c>
      <c r="I209" s="27">
        <v>22</v>
      </c>
      <c r="J209" s="30"/>
      <c r="K209" s="30"/>
      <c r="L209" s="30">
        <v>11</v>
      </c>
      <c r="M209" s="30"/>
      <c r="N209" s="27">
        <v>1</v>
      </c>
      <c r="O209" s="30"/>
      <c r="P209" s="30">
        <v>11</v>
      </c>
      <c r="Q209" s="27">
        <v>8</v>
      </c>
      <c r="R209" s="30">
        <v>15</v>
      </c>
      <c r="S209" s="30">
        <v>1</v>
      </c>
      <c r="T209" s="30"/>
      <c r="U209" s="30">
        <v>3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>
        <v>2</v>
      </c>
      <c r="AI209" s="30">
        <v>30</v>
      </c>
      <c r="AJ209" s="27">
        <v>17</v>
      </c>
      <c r="AK209" s="27">
        <v>1</v>
      </c>
      <c r="AL209" s="27"/>
      <c r="AM209" s="30">
        <v>1</v>
      </c>
      <c r="AN209" s="30"/>
      <c r="AO209" s="30">
        <v>10</v>
      </c>
      <c r="AP209" s="30">
        <v>12</v>
      </c>
      <c r="AQ209" s="30">
        <v>9</v>
      </c>
      <c r="AR209" s="27">
        <v>4</v>
      </c>
      <c r="AS209" s="27"/>
      <c r="AT209" s="30"/>
      <c r="AU209" s="27">
        <v>4</v>
      </c>
      <c r="AV209" s="30">
        <v>6</v>
      </c>
      <c r="AW209" s="30">
        <v>18</v>
      </c>
      <c r="AX209" s="30">
        <v>7</v>
      </c>
      <c r="AY209" s="30">
        <v>4</v>
      </c>
      <c r="AZ209" s="30">
        <v>7</v>
      </c>
      <c r="BA209" s="27">
        <v>1</v>
      </c>
      <c r="BB209" s="27"/>
      <c r="BC209" s="27">
        <v>16</v>
      </c>
      <c r="BD209" s="27">
        <v>1</v>
      </c>
      <c r="BE209" s="30"/>
      <c r="BF209" s="30"/>
      <c r="BG209" s="30"/>
      <c r="BH209" s="30">
        <v>7</v>
      </c>
      <c r="BI209" s="30">
        <v>5</v>
      </c>
      <c r="BJ209" s="30">
        <v>5</v>
      </c>
      <c r="BK209" s="30"/>
      <c r="BL209" s="30"/>
      <c r="BM209" s="30">
        <v>3</v>
      </c>
      <c r="BN209" s="30">
        <v>1</v>
      </c>
      <c r="BO209" s="30"/>
      <c r="BP209" s="27">
        <v>3</v>
      </c>
      <c r="BQ209" s="27"/>
      <c r="BR209" s="50"/>
    </row>
    <row r="210" spans="1:70" ht="12.75" customHeight="1" hidden="1">
      <c r="A210" s="5">
        <v>197</v>
      </c>
      <c r="B210" s="10" t="s">
        <v>1010</v>
      </c>
      <c r="C210" s="18" t="s">
        <v>1783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1011</v>
      </c>
      <c r="C211" s="18" t="s">
        <v>1783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>
      <c r="A212" s="5">
        <v>199</v>
      </c>
      <c r="B212" s="10" t="s">
        <v>1012</v>
      </c>
      <c r="C212" s="18" t="s">
        <v>1784</v>
      </c>
      <c r="D212" s="18"/>
      <c r="E212" s="27">
        <v>28</v>
      </c>
      <c r="F212" s="30">
        <v>28</v>
      </c>
      <c r="G212" s="30"/>
      <c r="H212" s="27">
        <v>2</v>
      </c>
      <c r="I212" s="27">
        <v>3</v>
      </c>
      <c r="J212" s="30"/>
      <c r="K212" s="30"/>
      <c r="L212" s="30">
        <v>8</v>
      </c>
      <c r="M212" s="30">
        <v>1</v>
      </c>
      <c r="N212" s="27"/>
      <c r="O212" s="30"/>
      <c r="P212" s="30">
        <v>6</v>
      </c>
      <c r="Q212" s="27">
        <v>7</v>
      </c>
      <c r="R212" s="30">
        <v>14</v>
      </c>
      <c r="S212" s="30">
        <v>1</v>
      </c>
      <c r="T212" s="30"/>
      <c r="U212" s="30">
        <v>4</v>
      </c>
      <c r="V212" s="27"/>
      <c r="W212" s="30"/>
      <c r="X212" s="30">
        <v>1</v>
      </c>
      <c r="Y212" s="30"/>
      <c r="Z212" s="30"/>
      <c r="AA212" s="30"/>
      <c r="AB212" s="30">
        <v>2</v>
      </c>
      <c r="AC212" s="30"/>
      <c r="AD212" s="30"/>
      <c r="AE212" s="30"/>
      <c r="AF212" s="30"/>
      <c r="AG212" s="30"/>
      <c r="AH212" s="30">
        <v>2</v>
      </c>
      <c r="AI212" s="30">
        <v>19</v>
      </c>
      <c r="AJ212" s="27">
        <v>11</v>
      </c>
      <c r="AK212" s="27"/>
      <c r="AL212" s="27"/>
      <c r="AM212" s="30">
        <v>3</v>
      </c>
      <c r="AN212" s="30">
        <v>1</v>
      </c>
      <c r="AO212" s="30">
        <v>7</v>
      </c>
      <c r="AP212" s="30">
        <v>9</v>
      </c>
      <c r="AQ212" s="30">
        <v>8</v>
      </c>
      <c r="AR212" s="27"/>
      <c r="AS212" s="27"/>
      <c r="AT212" s="30"/>
      <c r="AU212" s="27"/>
      <c r="AV212" s="30">
        <v>2</v>
      </c>
      <c r="AW212" s="30">
        <v>12</v>
      </c>
      <c r="AX212" s="30">
        <v>2</v>
      </c>
      <c r="AY212" s="30">
        <v>2</v>
      </c>
      <c r="AZ212" s="30">
        <v>8</v>
      </c>
      <c r="BA212" s="27">
        <v>1</v>
      </c>
      <c r="BB212" s="27"/>
      <c r="BC212" s="27">
        <v>6</v>
      </c>
      <c r="BD212" s="27"/>
      <c r="BE212" s="30"/>
      <c r="BF212" s="30">
        <v>5</v>
      </c>
      <c r="BG212" s="30"/>
      <c r="BH212" s="30">
        <v>6</v>
      </c>
      <c r="BI212" s="30">
        <v>2</v>
      </c>
      <c r="BJ212" s="30">
        <v>2</v>
      </c>
      <c r="BK212" s="30"/>
      <c r="BL212" s="30"/>
      <c r="BM212" s="30">
        <v>2</v>
      </c>
      <c r="BN212" s="30">
        <v>1</v>
      </c>
      <c r="BO212" s="30"/>
      <c r="BP212" s="27">
        <v>2</v>
      </c>
      <c r="BQ212" s="27"/>
      <c r="BR212" s="50"/>
    </row>
    <row r="213" spans="1:70" ht="12.75" customHeight="1">
      <c r="A213" s="5">
        <v>200</v>
      </c>
      <c r="B213" s="10" t="s">
        <v>1013</v>
      </c>
      <c r="C213" s="18" t="s">
        <v>1784</v>
      </c>
      <c r="D213" s="18"/>
      <c r="E213" s="27">
        <v>38</v>
      </c>
      <c r="F213" s="30">
        <v>38</v>
      </c>
      <c r="G213" s="30"/>
      <c r="H213" s="27"/>
      <c r="I213" s="27">
        <v>19</v>
      </c>
      <c r="J213" s="30"/>
      <c r="K213" s="30"/>
      <c r="L213" s="30">
        <v>15</v>
      </c>
      <c r="M213" s="30"/>
      <c r="N213" s="27">
        <v>1</v>
      </c>
      <c r="O213" s="30">
        <v>6</v>
      </c>
      <c r="P213" s="30">
        <v>16</v>
      </c>
      <c r="Q213" s="27">
        <v>4</v>
      </c>
      <c r="R213" s="30">
        <v>11</v>
      </c>
      <c r="S213" s="30"/>
      <c r="T213" s="30"/>
      <c r="U213" s="30">
        <v>3</v>
      </c>
      <c r="V213" s="27"/>
      <c r="W213" s="30"/>
      <c r="X213" s="30"/>
      <c r="Y213" s="30"/>
      <c r="Z213" s="30"/>
      <c r="AA213" s="30"/>
      <c r="AB213" s="30"/>
      <c r="AC213" s="30"/>
      <c r="AD213" s="30">
        <v>3</v>
      </c>
      <c r="AE213" s="30">
        <v>3</v>
      </c>
      <c r="AF213" s="30"/>
      <c r="AG213" s="30"/>
      <c r="AH213" s="30">
        <v>3</v>
      </c>
      <c r="AI213" s="30">
        <v>26</v>
      </c>
      <c r="AJ213" s="27">
        <v>19</v>
      </c>
      <c r="AK213" s="27"/>
      <c r="AL213" s="27"/>
      <c r="AM213" s="30">
        <v>2</v>
      </c>
      <c r="AN213" s="30">
        <v>2</v>
      </c>
      <c r="AO213" s="30">
        <v>3</v>
      </c>
      <c r="AP213" s="30">
        <v>18</v>
      </c>
      <c r="AQ213" s="30">
        <v>13</v>
      </c>
      <c r="AR213" s="27"/>
      <c r="AS213" s="27"/>
      <c r="AT213" s="30">
        <v>1</v>
      </c>
      <c r="AU213" s="27"/>
      <c r="AV213" s="30">
        <v>1</v>
      </c>
      <c r="AW213" s="30">
        <v>23</v>
      </c>
      <c r="AX213" s="30">
        <v>14</v>
      </c>
      <c r="AY213" s="30">
        <v>4</v>
      </c>
      <c r="AZ213" s="30">
        <v>5</v>
      </c>
      <c r="BA213" s="27">
        <v>1</v>
      </c>
      <c r="BB213" s="27"/>
      <c r="BC213" s="27">
        <v>18</v>
      </c>
      <c r="BD213" s="27">
        <v>1</v>
      </c>
      <c r="BE213" s="30"/>
      <c r="BF213" s="30">
        <v>2</v>
      </c>
      <c r="BG213" s="30">
        <v>1</v>
      </c>
      <c r="BH213" s="30">
        <v>8</v>
      </c>
      <c r="BI213" s="30">
        <v>2</v>
      </c>
      <c r="BJ213" s="30">
        <v>2</v>
      </c>
      <c r="BK213" s="30"/>
      <c r="BL213" s="30"/>
      <c r="BM213" s="30">
        <v>6</v>
      </c>
      <c r="BN213" s="30">
        <v>4</v>
      </c>
      <c r="BO213" s="30"/>
      <c r="BP213" s="27">
        <v>7</v>
      </c>
      <c r="BQ213" s="27"/>
      <c r="BR213" s="50"/>
    </row>
    <row r="214" spans="1:70" ht="12.75" customHeight="1">
      <c r="A214" s="5">
        <v>201</v>
      </c>
      <c r="B214" s="10" t="s">
        <v>1014</v>
      </c>
      <c r="C214" s="18" t="s">
        <v>1784</v>
      </c>
      <c r="D214" s="18"/>
      <c r="E214" s="27">
        <v>31</v>
      </c>
      <c r="F214" s="30">
        <v>30</v>
      </c>
      <c r="G214" s="30">
        <v>1</v>
      </c>
      <c r="H214" s="27"/>
      <c r="I214" s="27">
        <v>20</v>
      </c>
      <c r="J214" s="30"/>
      <c r="K214" s="30"/>
      <c r="L214" s="30">
        <v>17</v>
      </c>
      <c r="M214" s="30"/>
      <c r="N214" s="27">
        <v>1</v>
      </c>
      <c r="O214" s="30">
        <v>2</v>
      </c>
      <c r="P214" s="30">
        <v>7</v>
      </c>
      <c r="Q214" s="27">
        <v>10</v>
      </c>
      <c r="R214" s="30">
        <v>11</v>
      </c>
      <c r="S214" s="30"/>
      <c r="T214" s="30"/>
      <c r="U214" s="30">
        <v>2</v>
      </c>
      <c r="V214" s="27"/>
      <c r="W214" s="30"/>
      <c r="X214" s="30"/>
      <c r="Y214" s="30"/>
      <c r="Z214" s="30"/>
      <c r="AA214" s="30"/>
      <c r="AB214" s="30"/>
      <c r="AC214" s="30"/>
      <c r="AD214" s="30">
        <v>1</v>
      </c>
      <c r="AE214" s="30">
        <v>2</v>
      </c>
      <c r="AF214" s="30">
        <v>1</v>
      </c>
      <c r="AG214" s="30"/>
      <c r="AH214" s="30">
        <v>4</v>
      </c>
      <c r="AI214" s="30">
        <v>21</v>
      </c>
      <c r="AJ214" s="27">
        <v>12</v>
      </c>
      <c r="AK214" s="27"/>
      <c r="AL214" s="27"/>
      <c r="AM214" s="30">
        <v>1</v>
      </c>
      <c r="AN214" s="30">
        <v>1</v>
      </c>
      <c r="AO214" s="30">
        <v>5</v>
      </c>
      <c r="AP214" s="30">
        <v>10</v>
      </c>
      <c r="AQ214" s="30">
        <v>14</v>
      </c>
      <c r="AR214" s="27"/>
      <c r="AS214" s="27"/>
      <c r="AT214" s="30"/>
      <c r="AU214" s="27">
        <v>3</v>
      </c>
      <c r="AV214" s="30">
        <v>2</v>
      </c>
      <c r="AW214" s="30">
        <v>15</v>
      </c>
      <c r="AX214" s="30">
        <v>6</v>
      </c>
      <c r="AY214" s="30">
        <v>3</v>
      </c>
      <c r="AZ214" s="30">
        <v>6</v>
      </c>
      <c r="BA214" s="27">
        <v>3</v>
      </c>
      <c r="BB214" s="27"/>
      <c r="BC214" s="27">
        <v>11</v>
      </c>
      <c r="BD214" s="27"/>
      <c r="BE214" s="30"/>
      <c r="BF214" s="30"/>
      <c r="BG214" s="30">
        <v>1</v>
      </c>
      <c r="BH214" s="30">
        <v>6</v>
      </c>
      <c r="BI214" s="30">
        <v>1</v>
      </c>
      <c r="BJ214" s="30">
        <v>1</v>
      </c>
      <c r="BK214" s="30"/>
      <c r="BL214" s="30"/>
      <c r="BM214" s="30">
        <v>2</v>
      </c>
      <c r="BN214" s="30"/>
      <c r="BO214" s="30"/>
      <c r="BP214" s="27">
        <v>5</v>
      </c>
      <c r="BQ214" s="27">
        <v>1</v>
      </c>
      <c r="BR214" s="50"/>
    </row>
    <row r="215" spans="1:70" ht="12.75" customHeight="1">
      <c r="A215" s="5">
        <v>202</v>
      </c>
      <c r="B215" s="10" t="s">
        <v>1015</v>
      </c>
      <c r="C215" s="18" t="s">
        <v>1784</v>
      </c>
      <c r="D215" s="18"/>
      <c r="E215" s="27">
        <v>10</v>
      </c>
      <c r="F215" s="30">
        <v>10</v>
      </c>
      <c r="G215" s="30"/>
      <c r="H215" s="27"/>
      <c r="I215" s="27">
        <v>7</v>
      </c>
      <c r="J215" s="30"/>
      <c r="K215" s="30"/>
      <c r="L215" s="30">
        <v>2</v>
      </c>
      <c r="M215" s="30"/>
      <c r="N215" s="27"/>
      <c r="O215" s="30"/>
      <c r="P215" s="30">
        <v>3</v>
      </c>
      <c r="Q215" s="27">
        <v>2</v>
      </c>
      <c r="R215" s="30">
        <v>5</v>
      </c>
      <c r="S215" s="30"/>
      <c r="T215" s="30"/>
      <c r="U215" s="30">
        <v>3</v>
      </c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>
        <v>3</v>
      </c>
      <c r="AI215" s="30">
        <v>4</v>
      </c>
      <c r="AJ215" s="27">
        <v>2</v>
      </c>
      <c r="AK215" s="27"/>
      <c r="AL215" s="27"/>
      <c r="AM215" s="30"/>
      <c r="AN215" s="30"/>
      <c r="AO215" s="30">
        <v>3</v>
      </c>
      <c r="AP215" s="30">
        <v>3</v>
      </c>
      <c r="AQ215" s="30">
        <v>4</v>
      </c>
      <c r="AR215" s="27"/>
      <c r="AS215" s="27"/>
      <c r="AT215" s="30"/>
      <c r="AU215" s="27">
        <v>3</v>
      </c>
      <c r="AV215" s="30"/>
      <c r="AW215" s="30">
        <v>4</v>
      </c>
      <c r="AX215" s="30">
        <v>3</v>
      </c>
      <c r="AY215" s="30">
        <v>1</v>
      </c>
      <c r="AZ215" s="30"/>
      <c r="BA215" s="27">
        <v>1</v>
      </c>
      <c r="BB215" s="27"/>
      <c r="BC215" s="27">
        <v>2</v>
      </c>
      <c r="BD215" s="27"/>
      <c r="BE215" s="30">
        <v>1</v>
      </c>
      <c r="BF215" s="30"/>
      <c r="BG215" s="30"/>
      <c r="BH215" s="30">
        <v>1</v>
      </c>
      <c r="BI215" s="30"/>
      <c r="BJ215" s="30"/>
      <c r="BK215" s="30"/>
      <c r="BL215" s="30"/>
      <c r="BM215" s="30">
        <v>1</v>
      </c>
      <c r="BN215" s="30">
        <v>1</v>
      </c>
      <c r="BO215" s="30"/>
      <c r="BP215" s="27">
        <v>2</v>
      </c>
      <c r="BQ215" s="27"/>
      <c r="BR215" s="50"/>
    </row>
    <row r="216" spans="1:70" ht="22.5" customHeight="1" hidden="1">
      <c r="A216" s="5">
        <v>203</v>
      </c>
      <c r="B216" s="10" t="s">
        <v>1016</v>
      </c>
      <c r="C216" s="18" t="s">
        <v>1626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1017</v>
      </c>
      <c r="C217" s="18" t="s">
        <v>1626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1018</v>
      </c>
      <c r="C218" s="18" t="s">
        <v>1785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>
      <c r="A219" s="5">
        <v>206</v>
      </c>
      <c r="B219" s="10" t="s">
        <v>1019</v>
      </c>
      <c r="C219" s="18" t="s">
        <v>1785</v>
      </c>
      <c r="D219" s="18"/>
      <c r="E219" s="27">
        <v>11</v>
      </c>
      <c r="F219" s="30">
        <v>11</v>
      </c>
      <c r="G219" s="30"/>
      <c r="H219" s="27"/>
      <c r="I219" s="27">
        <v>7</v>
      </c>
      <c r="J219" s="30"/>
      <c r="K219" s="30"/>
      <c r="L219" s="30">
        <v>7</v>
      </c>
      <c r="M219" s="30"/>
      <c r="N219" s="27"/>
      <c r="O219" s="30">
        <v>1</v>
      </c>
      <c r="P219" s="30">
        <v>4</v>
      </c>
      <c r="Q219" s="27">
        <v>3</v>
      </c>
      <c r="R219" s="30">
        <v>3</v>
      </c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>
        <v>1</v>
      </c>
      <c r="AE219" s="30"/>
      <c r="AF219" s="30"/>
      <c r="AG219" s="30"/>
      <c r="AH219" s="30"/>
      <c r="AI219" s="30">
        <v>10</v>
      </c>
      <c r="AJ219" s="27">
        <v>5</v>
      </c>
      <c r="AK219" s="27"/>
      <c r="AL219" s="27"/>
      <c r="AM219" s="30"/>
      <c r="AN219" s="30">
        <v>2</v>
      </c>
      <c r="AO219" s="30">
        <v>1</v>
      </c>
      <c r="AP219" s="30">
        <v>5</v>
      </c>
      <c r="AQ219" s="30">
        <v>3</v>
      </c>
      <c r="AR219" s="27"/>
      <c r="AS219" s="27"/>
      <c r="AT219" s="30"/>
      <c r="AU219" s="27">
        <v>1</v>
      </c>
      <c r="AV219" s="30">
        <v>2</v>
      </c>
      <c r="AW219" s="30">
        <v>5</v>
      </c>
      <c r="AX219" s="30">
        <v>1</v>
      </c>
      <c r="AY219" s="30"/>
      <c r="AZ219" s="30">
        <v>4</v>
      </c>
      <c r="BA219" s="27"/>
      <c r="BB219" s="27"/>
      <c r="BC219" s="27">
        <v>5</v>
      </c>
      <c r="BD219" s="27"/>
      <c r="BE219" s="30"/>
      <c r="BF219" s="30"/>
      <c r="BG219" s="30"/>
      <c r="BH219" s="30">
        <v>4</v>
      </c>
      <c r="BI219" s="30"/>
      <c r="BJ219" s="30"/>
      <c r="BK219" s="30"/>
      <c r="BL219" s="30"/>
      <c r="BM219" s="30">
        <v>1</v>
      </c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1020</v>
      </c>
      <c r="C220" s="18" t="s">
        <v>1785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1021</v>
      </c>
      <c r="C221" s="18" t="s">
        <v>1785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1022</v>
      </c>
      <c r="C222" s="18" t="s">
        <v>1786</v>
      </c>
      <c r="D222" s="18"/>
      <c r="E222" s="27">
        <v>116</v>
      </c>
      <c r="F222" s="30">
        <v>116</v>
      </c>
      <c r="G222" s="30"/>
      <c r="H222" s="27">
        <v>37</v>
      </c>
      <c r="I222" s="27"/>
      <c r="J222" s="30"/>
      <c r="K222" s="30"/>
      <c r="L222" s="30">
        <v>10</v>
      </c>
      <c r="M222" s="30"/>
      <c r="N222" s="27"/>
      <c r="O222" s="30">
        <v>6</v>
      </c>
      <c r="P222" s="30">
        <v>25</v>
      </c>
      <c r="Q222" s="27">
        <v>22</v>
      </c>
      <c r="R222" s="30">
        <v>48</v>
      </c>
      <c r="S222" s="30">
        <v>15</v>
      </c>
      <c r="T222" s="30"/>
      <c r="U222" s="30">
        <v>18</v>
      </c>
      <c r="V222" s="27"/>
      <c r="W222" s="30">
        <v>2</v>
      </c>
      <c r="X222" s="30"/>
      <c r="Y222" s="30"/>
      <c r="Z222" s="30"/>
      <c r="AA222" s="30"/>
      <c r="AB222" s="30">
        <v>2</v>
      </c>
      <c r="AC222" s="30"/>
      <c r="AD222" s="30">
        <v>4</v>
      </c>
      <c r="AE222" s="30">
        <v>8</v>
      </c>
      <c r="AF222" s="30">
        <v>2</v>
      </c>
      <c r="AG222" s="30">
        <v>4</v>
      </c>
      <c r="AH222" s="30">
        <v>12</v>
      </c>
      <c r="AI222" s="30">
        <v>64</v>
      </c>
      <c r="AJ222" s="27">
        <v>9</v>
      </c>
      <c r="AK222" s="27"/>
      <c r="AL222" s="27"/>
      <c r="AM222" s="30">
        <v>19</v>
      </c>
      <c r="AN222" s="30">
        <v>1</v>
      </c>
      <c r="AO222" s="30">
        <v>36</v>
      </c>
      <c r="AP222" s="30">
        <v>35</v>
      </c>
      <c r="AQ222" s="30">
        <v>22</v>
      </c>
      <c r="AR222" s="27">
        <v>1</v>
      </c>
      <c r="AS222" s="27">
        <v>2</v>
      </c>
      <c r="AT222" s="30">
        <v>1</v>
      </c>
      <c r="AU222" s="27">
        <v>7</v>
      </c>
      <c r="AV222" s="30">
        <v>14</v>
      </c>
      <c r="AW222" s="30">
        <v>14</v>
      </c>
      <c r="AX222" s="30">
        <v>11</v>
      </c>
      <c r="AY222" s="30">
        <v>2</v>
      </c>
      <c r="AZ222" s="30">
        <v>1</v>
      </c>
      <c r="BA222" s="27">
        <v>1</v>
      </c>
      <c r="BB222" s="27"/>
      <c r="BC222" s="27">
        <v>8</v>
      </c>
      <c r="BD222" s="27"/>
      <c r="BE222" s="30"/>
      <c r="BF222" s="30">
        <v>4</v>
      </c>
      <c r="BG222" s="30">
        <v>1</v>
      </c>
      <c r="BH222" s="30">
        <v>6</v>
      </c>
      <c r="BI222" s="30">
        <v>4</v>
      </c>
      <c r="BJ222" s="30">
        <v>1</v>
      </c>
      <c r="BK222" s="30">
        <v>1</v>
      </c>
      <c r="BL222" s="30">
        <v>2</v>
      </c>
      <c r="BM222" s="30"/>
      <c r="BN222" s="30"/>
      <c r="BO222" s="30"/>
      <c r="BP222" s="27">
        <v>4</v>
      </c>
      <c r="BQ222" s="27"/>
      <c r="BR222" s="50"/>
    </row>
    <row r="223" spans="1:70" ht="12.75" customHeight="1">
      <c r="A223" s="5">
        <v>210</v>
      </c>
      <c r="B223" s="10" t="s">
        <v>1023</v>
      </c>
      <c r="C223" s="18" t="s">
        <v>1786</v>
      </c>
      <c r="D223" s="18"/>
      <c r="E223" s="27">
        <v>152</v>
      </c>
      <c r="F223" s="30">
        <v>147</v>
      </c>
      <c r="G223" s="30">
        <v>3</v>
      </c>
      <c r="H223" s="27">
        <v>28</v>
      </c>
      <c r="I223" s="27">
        <v>23</v>
      </c>
      <c r="J223" s="30"/>
      <c r="K223" s="30"/>
      <c r="L223" s="30">
        <v>12</v>
      </c>
      <c r="M223" s="30"/>
      <c r="N223" s="27"/>
      <c r="O223" s="30">
        <v>5</v>
      </c>
      <c r="P223" s="30">
        <v>25</v>
      </c>
      <c r="Q223" s="27">
        <v>30</v>
      </c>
      <c r="R223" s="30">
        <v>83</v>
      </c>
      <c r="S223" s="30">
        <v>9</v>
      </c>
      <c r="T223" s="30"/>
      <c r="U223" s="30">
        <v>13</v>
      </c>
      <c r="V223" s="27"/>
      <c r="W223" s="30">
        <v>1</v>
      </c>
      <c r="X223" s="30"/>
      <c r="Y223" s="30"/>
      <c r="Z223" s="30"/>
      <c r="AA223" s="30"/>
      <c r="AB223" s="30">
        <v>6</v>
      </c>
      <c r="AC223" s="30">
        <v>3</v>
      </c>
      <c r="AD223" s="30">
        <v>5</v>
      </c>
      <c r="AE223" s="30">
        <v>1</v>
      </c>
      <c r="AF223" s="30">
        <v>6</v>
      </c>
      <c r="AG223" s="30">
        <v>2</v>
      </c>
      <c r="AH223" s="30">
        <v>6</v>
      </c>
      <c r="AI223" s="30">
        <v>109</v>
      </c>
      <c r="AJ223" s="27">
        <v>79</v>
      </c>
      <c r="AK223" s="27"/>
      <c r="AL223" s="27"/>
      <c r="AM223" s="30">
        <v>9</v>
      </c>
      <c r="AN223" s="30">
        <v>3</v>
      </c>
      <c r="AO223" s="30">
        <v>46</v>
      </c>
      <c r="AP223" s="30">
        <v>55</v>
      </c>
      <c r="AQ223" s="30">
        <v>34</v>
      </c>
      <c r="AR223" s="27">
        <v>5</v>
      </c>
      <c r="AS223" s="27"/>
      <c r="AT223" s="30">
        <v>2</v>
      </c>
      <c r="AU223" s="27">
        <v>11</v>
      </c>
      <c r="AV223" s="30">
        <v>7</v>
      </c>
      <c r="AW223" s="30">
        <v>96</v>
      </c>
      <c r="AX223" s="30">
        <v>32</v>
      </c>
      <c r="AY223" s="30">
        <v>27</v>
      </c>
      <c r="AZ223" s="30">
        <v>37</v>
      </c>
      <c r="BA223" s="27">
        <v>1</v>
      </c>
      <c r="BB223" s="27"/>
      <c r="BC223" s="27">
        <v>84</v>
      </c>
      <c r="BD223" s="27"/>
      <c r="BE223" s="30">
        <v>1</v>
      </c>
      <c r="BF223" s="30">
        <v>2</v>
      </c>
      <c r="BG223" s="30">
        <v>8</v>
      </c>
      <c r="BH223" s="30">
        <v>32</v>
      </c>
      <c r="BI223" s="30">
        <v>11</v>
      </c>
      <c r="BJ223" s="30">
        <v>9</v>
      </c>
      <c r="BK223" s="30">
        <v>1</v>
      </c>
      <c r="BL223" s="30">
        <v>1</v>
      </c>
      <c r="BM223" s="30">
        <v>22</v>
      </c>
      <c r="BN223" s="30">
        <v>6</v>
      </c>
      <c r="BO223" s="30"/>
      <c r="BP223" s="27">
        <v>29</v>
      </c>
      <c r="BQ223" s="27">
        <v>2</v>
      </c>
      <c r="BR223" s="50"/>
    </row>
    <row r="224" spans="1:70" ht="12.75" customHeight="1">
      <c r="A224" s="5">
        <v>211</v>
      </c>
      <c r="B224" s="10" t="s">
        <v>1024</v>
      </c>
      <c r="C224" s="18" t="s">
        <v>1786</v>
      </c>
      <c r="D224" s="18"/>
      <c r="E224" s="27">
        <v>18</v>
      </c>
      <c r="F224" s="30">
        <v>18</v>
      </c>
      <c r="G224" s="30"/>
      <c r="H224" s="27">
        <v>3</v>
      </c>
      <c r="I224" s="27">
        <v>8</v>
      </c>
      <c r="J224" s="30"/>
      <c r="K224" s="30"/>
      <c r="L224" s="30"/>
      <c r="M224" s="30"/>
      <c r="N224" s="27"/>
      <c r="O224" s="30"/>
      <c r="P224" s="30">
        <v>9</v>
      </c>
      <c r="Q224" s="27">
        <v>5</v>
      </c>
      <c r="R224" s="30">
        <v>3</v>
      </c>
      <c r="S224" s="30">
        <v>1</v>
      </c>
      <c r="T224" s="30"/>
      <c r="U224" s="30">
        <v>1</v>
      </c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>
        <v>1</v>
      </c>
      <c r="AI224" s="30">
        <v>16</v>
      </c>
      <c r="AJ224" s="27">
        <v>2</v>
      </c>
      <c r="AK224" s="27"/>
      <c r="AL224" s="27"/>
      <c r="AM224" s="30">
        <v>1</v>
      </c>
      <c r="AN224" s="30">
        <v>3</v>
      </c>
      <c r="AO224" s="30">
        <v>2</v>
      </c>
      <c r="AP224" s="30">
        <v>8</v>
      </c>
      <c r="AQ224" s="30">
        <v>3</v>
      </c>
      <c r="AR224" s="27">
        <v>1</v>
      </c>
      <c r="AS224" s="27"/>
      <c r="AT224" s="30">
        <v>1</v>
      </c>
      <c r="AU224" s="27">
        <v>1</v>
      </c>
      <c r="AV224" s="30"/>
      <c r="AW224" s="30">
        <v>2</v>
      </c>
      <c r="AX224" s="30">
        <v>1</v>
      </c>
      <c r="AY224" s="30">
        <v>1</v>
      </c>
      <c r="AZ224" s="30"/>
      <c r="BA224" s="27"/>
      <c r="BB224" s="27"/>
      <c r="BC224" s="27">
        <v>1</v>
      </c>
      <c r="BD224" s="27"/>
      <c r="BE224" s="30"/>
      <c r="BF224" s="30"/>
      <c r="BG224" s="30">
        <v>1</v>
      </c>
      <c r="BH224" s="30">
        <v>1</v>
      </c>
      <c r="BI224" s="30"/>
      <c r="BJ224" s="30"/>
      <c r="BK224" s="30"/>
      <c r="BL224" s="30"/>
      <c r="BM224" s="30">
        <v>1</v>
      </c>
      <c r="BN224" s="30"/>
      <c r="BO224" s="30"/>
      <c r="BP224" s="27"/>
      <c r="BQ224" s="27"/>
      <c r="BR224" s="50"/>
    </row>
    <row r="225" spans="1:70" ht="12.75" customHeight="1">
      <c r="A225" s="5">
        <v>212</v>
      </c>
      <c r="B225" s="10" t="s">
        <v>1025</v>
      </c>
      <c r="C225" s="18" t="s">
        <v>1786</v>
      </c>
      <c r="D225" s="18"/>
      <c r="E225" s="27">
        <v>5</v>
      </c>
      <c r="F225" s="30">
        <v>5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>
        <v>1</v>
      </c>
      <c r="R225" s="30">
        <v>4</v>
      </c>
      <c r="S225" s="30"/>
      <c r="T225" s="30"/>
      <c r="U225" s="30">
        <v>1</v>
      </c>
      <c r="V225" s="27"/>
      <c r="W225" s="30"/>
      <c r="X225" s="30"/>
      <c r="Y225" s="30"/>
      <c r="Z225" s="30"/>
      <c r="AA225" s="30"/>
      <c r="AB225" s="30"/>
      <c r="AC225" s="30">
        <v>1</v>
      </c>
      <c r="AD225" s="30"/>
      <c r="AE225" s="30"/>
      <c r="AF225" s="30"/>
      <c r="AG225" s="30"/>
      <c r="AH225" s="30"/>
      <c r="AI225" s="30">
        <v>3</v>
      </c>
      <c r="AJ225" s="27">
        <v>1</v>
      </c>
      <c r="AK225" s="27"/>
      <c r="AL225" s="27"/>
      <c r="AM225" s="30">
        <v>2</v>
      </c>
      <c r="AN225" s="30"/>
      <c r="AO225" s="30">
        <v>1</v>
      </c>
      <c r="AP225" s="30">
        <v>2</v>
      </c>
      <c r="AQ225" s="30"/>
      <c r="AR225" s="27"/>
      <c r="AS225" s="27"/>
      <c r="AT225" s="30"/>
      <c r="AU225" s="27"/>
      <c r="AV225" s="30">
        <v>1</v>
      </c>
      <c r="AW225" s="30">
        <v>3</v>
      </c>
      <c r="AX225" s="30"/>
      <c r="AY225" s="30">
        <v>2</v>
      </c>
      <c r="AZ225" s="30">
        <v>1</v>
      </c>
      <c r="BA225" s="27"/>
      <c r="BB225" s="27"/>
      <c r="BC225" s="27">
        <v>3</v>
      </c>
      <c r="BD225" s="27"/>
      <c r="BE225" s="30"/>
      <c r="BF225" s="30"/>
      <c r="BG225" s="30"/>
      <c r="BH225" s="30">
        <v>1</v>
      </c>
      <c r="BI225" s="30">
        <v>1</v>
      </c>
      <c r="BJ225" s="30">
        <v>1</v>
      </c>
      <c r="BK225" s="30"/>
      <c r="BL225" s="30"/>
      <c r="BM225" s="30">
        <v>1</v>
      </c>
      <c r="BN225" s="30">
        <v>1</v>
      </c>
      <c r="BO225" s="30"/>
      <c r="BP225" s="27"/>
      <c r="BQ225" s="27"/>
      <c r="BR225" s="50"/>
    </row>
    <row r="226" spans="1:70" ht="22.5" customHeight="1">
      <c r="A226" s="5">
        <v>213</v>
      </c>
      <c r="B226" s="10" t="s">
        <v>1026</v>
      </c>
      <c r="C226" s="18" t="s">
        <v>1787</v>
      </c>
      <c r="D226" s="18"/>
      <c r="E226" s="27">
        <v>20</v>
      </c>
      <c r="F226" s="30">
        <v>20</v>
      </c>
      <c r="G226" s="30"/>
      <c r="H226" s="27">
        <v>9</v>
      </c>
      <c r="I226" s="27"/>
      <c r="J226" s="30"/>
      <c r="K226" s="30"/>
      <c r="L226" s="30">
        <v>1</v>
      </c>
      <c r="M226" s="30"/>
      <c r="N226" s="27"/>
      <c r="O226" s="30"/>
      <c r="P226" s="30">
        <v>3</v>
      </c>
      <c r="Q226" s="27">
        <v>6</v>
      </c>
      <c r="R226" s="30">
        <v>9</v>
      </c>
      <c r="S226" s="30">
        <v>2</v>
      </c>
      <c r="T226" s="30"/>
      <c r="U226" s="30">
        <v>5</v>
      </c>
      <c r="V226" s="27">
        <v>1</v>
      </c>
      <c r="W226" s="30">
        <v>1</v>
      </c>
      <c r="X226" s="30"/>
      <c r="Y226" s="30"/>
      <c r="Z226" s="30"/>
      <c r="AA226" s="30"/>
      <c r="AB226" s="30">
        <v>1</v>
      </c>
      <c r="AC226" s="30">
        <v>2</v>
      </c>
      <c r="AD226" s="30"/>
      <c r="AE226" s="30"/>
      <c r="AF226" s="30"/>
      <c r="AG226" s="30"/>
      <c r="AH226" s="30">
        <v>3</v>
      </c>
      <c r="AI226" s="30">
        <v>7</v>
      </c>
      <c r="AJ226" s="27"/>
      <c r="AK226" s="27"/>
      <c r="AL226" s="27"/>
      <c r="AM226" s="30">
        <v>4</v>
      </c>
      <c r="AN226" s="30">
        <v>1</v>
      </c>
      <c r="AO226" s="30">
        <v>5</v>
      </c>
      <c r="AP226" s="30">
        <v>7</v>
      </c>
      <c r="AQ226" s="30">
        <v>2</v>
      </c>
      <c r="AR226" s="27">
        <v>1</v>
      </c>
      <c r="AS226" s="27"/>
      <c r="AT226" s="30"/>
      <c r="AU226" s="27">
        <v>2</v>
      </c>
      <c r="AV226" s="30">
        <v>2</v>
      </c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>
      <c r="A227" s="5">
        <v>214</v>
      </c>
      <c r="B227" s="10" t="s">
        <v>1027</v>
      </c>
      <c r="C227" s="18" t="s">
        <v>1787</v>
      </c>
      <c r="D227" s="18"/>
      <c r="E227" s="27">
        <v>16</v>
      </c>
      <c r="F227" s="30">
        <v>16</v>
      </c>
      <c r="G227" s="30"/>
      <c r="H227" s="27">
        <v>7</v>
      </c>
      <c r="I227" s="27"/>
      <c r="J227" s="30"/>
      <c r="K227" s="30"/>
      <c r="L227" s="30"/>
      <c r="M227" s="30"/>
      <c r="N227" s="27"/>
      <c r="O227" s="30"/>
      <c r="P227" s="30"/>
      <c r="Q227" s="27">
        <v>1</v>
      </c>
      <c r="R227" s="30">
        <v>9</v>
      </c>
      <c r="S227" s="30">
        <v>5</v>
      </c>
      <c r="T227" s="30">
        <v>1</v>
      </c>
      <c r="U227" s="30"/>
      <c r="V227" s="27">
        <v>2</v>
      </c>
      <c r="W227" s="30">
        <v>12</v>
      </c>
      <c r="X227" s="30"/>
      <c r="Y227" s="30"/>
      <c r="Z227" s="30"/>
      <c r="AA227" s="30"/>
      <c r="AB227" s="30">
        <v>2</v>
      </c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9</v>
      </c>
      <c r="AN227" s="30">
        <v>1</v>
      </c>
      <c r="AO227" s="30">
        <v>2</v>
      </c>
      <c r="AP227" s="30">
        <v>4</v>
      </c>
      <c r="AQ227" s="30"/>
      <c r="AR227" s="27"/>
      <c r="AS227" s="27"/>
      <c r="AT227" s="30"/>
      <c r="AU227" s="27">
        <v>1</v>
      </c>
      <c r="AV227" s="30">
        <v>2</v>
      </c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>
      <c r="A228" s="5">
        <v>215</v>
      </c>
      <c r="B228" s="10" t="s">
        <v>1028</v>
      </c>
      <c r="C228" s="18" t="s">
        <v>1787</v>
      </c>
      <c r="D228" s="18"/>
      <c r="E228" s="27">
        <v>7</v>
      </c>
      <c r="F228" s="30">
        <v>7</v>
      </c>
      <c r="G228" s="30"/>
      <c r="H228" s="27">
        <v>1</v>
      </c>
      <c r="I228" s="27"/>
      <c r="J228" s="30"/>
      <c r="K228" s="30"/>
      <c r="L228" s="30">
        <v>2</v>
      </c>
      <c r="M228" s="30"/>
      <c r="N228" s="27"/>
      <c r="O228" s="30"/>
      <c r="P228" s="30">
        <v>1</v>
      </c>
      <c r="Q228" s="27">
        <v>1</v>
      </c>
      <c r="R228" s="30">
        <v>5</v>
      </c>
      <c r="S228" s="30"/>
      <c r="T228" s="30"/>
      <c r="U228" s="30"/>
      <c r="V228" s="27"/>
      <c r="W228" s="30"/>
      <c r="X228" s="30"/>
      <c r="Y228" s="30"/>
      <c r="Z228" s="30"/>
      <c r="AA228" s="30"/>
      <c r="AB228" s="30">
        <v>1</v>
      </c>
      <c r="AC228" s="30"/>
      <c r="AD228" s="30"/>
      <c r="AE228" s="30"/>
      <c r="AF228" s="30"/>
      <c r="AG228" s="30"/>
      <c r="AH228" s="30"/>
      <c r="AI228" s="30">
        <v>6</v>
      </c>
      <c r="AJ228" s="27">
        <v>4</v>
      </c>
      <c r="AK228" s="27"/>
      <c r="AL228" s="27"/>
      <c r="AM228" s="30"/>
      <c r="AN228" s="30"/>
      <c r="AO228" s="30">
        <v>2</v>
      </c>
      <c r="AP228" s="30">
        <v>2</v>
      </c>
      <c r="AQ228" s="30">
        <v>3</v>
      </c>
      <c r="AR228" s="27"/>
      <c r="AS228" s="27"/>
      <c r="AT228" s="30"/>
      <c r="AU228" s="27"/>
      <c r="AV228" s="30"/>
      <c r="AW228" s="30">
        <v>4</v>
      </c>
      <c r="AX228" s="30">
        <v>2</v>
      </c>
      <c r="AY228" s="30">
        <v>1</v>
      </c>
      <c r="AZ228" s="30">
        <v>1</v>
      </c>
      <c r="BA228" s="27"/>
      <c r="BB228" s="27"/>
      <c r="BC228" s="27">
        <v>4</v>
      </c>
      <c r="BD228" s="27"/>
      <c r="BE228" s="30"/>
      <c r="BF228" s="30"/>
      <c r="BG228" s="30"/>
      <c r="BH228" s="30">
        <v>1</v>
      </c>
      <c r="BI228" s="30">
        <v>1</v>
      </c>
      <c r="BJ228" s="30"/>
      <c r="BK228" s="30"/>
      <c r="BL228" s="30">
        <v>1</v>
      </c>
      <c r="BM228" s="30"/>
      <c r="BN228" s="30"/>
      <c r="BO228" s="30"/>
      <c r="BP228" s="27">
        <v>2</v>
      </c>
      <c r="BQ228" s="27"/>
      <c r="BR228" s="50"/>
    </row>
    <row r="229" spans="1:70" ht="22.5" customHeight="1">
      <c r="A229" s="5">
        <v>216</v>
      </c>
      <c r="B229" s="10" t="s">
        <v>1029</v>
      </c>
      <c r="C229" s="18" t="s">
        <v>1787</v>
      </c>
      <c r="D229" s="18"/>
      <c r="E229" s="27">
        <v>1</v>
      </c>
      <c r="F229" s="30">
        <v>1</v>
      </c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>
        <v>1</v>
      </c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>
        <v>1</v>
      </c>
      <c r="AI229" s="30"/>
      <c r="AJ229" s="27"/>
      <c r="AK229" s="27"/>
      <c r="AL229" s="27"/>
      <c r="AM229" s="30">
        <v>1</v>
      </c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>
      <c r="A230" s="5">
        <v>217</v>
      </c>
      <c r="B230" s="10" t="s">
        <v>1030</v>
      </c>
      <c r="C230" s="18" t="s">
        <v>1787</v>
      </c>
      <c r="D230" s="18"/>
      <c r="E230" s="27">
        <v>4</v>
      </c>
      <c r="F230" s="30">
        <v>4</v>
      </c>
      <c r="G230" s="30"/>
      <c r="H230" s="27">
        <v>1</v>
      </c>
      <c r="I230" s="27">
        <v>3</v>
      </c>
      <c r="J230" s="30"/>
      <c r="K230" s="30"/>
      <c r="L230" s="30"/>
      <c r="M230" s="30"/>
      <c r="N230" s="27"/>
      <c r="O230" s="30"/>
      <c r="P230" s="30"/>
      <c r="Q230" s="27"/>
      <c r="R230" s="30">
        <v>2</v>
      </c>
      <c r="S230" s="30">
        <v>2</v>
      </c>
      <c r="T230" s="30"/>
      <c r="U230" s="30"/>
      <c r="V230" s="27">
        <v>1</v>
      </c>
      <c r="W230" s="30">
        <v>3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1</v>
      </c>
      <c r="AN230" s="30">
        <v>1</v>
      </c>
      <c r="AO230" s="30"/>
      <c r="AP230" s="30">
        <v>2</v>
      </c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>
      <c r="A231" s="5">
        <v>218</v>
      </c>
      <c r="B231" s="10" t="s">
        <v>1031</v>
      </c>
      <c r="C231" s="18" t="s">
        <v>1788</v>
      </c>
      <c r="D231" s="18"/>
      <c r="E231" s="27">
        <v>1</v>
      </c>
      <c r="F231" s="30">
        <v>1</v>
      </c>
      <c r="G231" s="30"/>
      <c r="H231" s="27"/>
      <c r="I231" s="27"/>
      <c r="J231" s="30"/>
      <c r="K231" s="30"/>
      <c r="L231" s="30"/>
      <c r="M231" s="30"/>
      <c r="N231" s="27"/>
      <c r="O231" s="30"/>
      <c r="P231" s="30">
        <v>1</v>
      </c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>
        <v>1</v>
      </c>
      <c r="AJ231" s="27"/>
      <c r="AK231" s="27"/>
      <c r="AL231" s="27"/>
      <c r="AM231" s="30">
        <v>1</v>
      </c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1032</v>
      </c>
      <c r="C232" s="18" t="s">
        <v>1788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1611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1033</v>
      </c>
      <c r="C234" s="18" t="s">
        <v>1789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>
      <c r="A235" s="5">
        <v>222</v>
      </c>
      <c r="B235" s="10" t="s">
        <v>1034</v>
      </c>
      <c r="C235" s="18" t="s">
        <v>1789</v>
      </c>
      <c r="D235" s="18"/>
      <c r="E235" s="27">
        <v>8</v>
      </c>
      <c r="F235" s="30">
        <v>8</v>
      </c>
      <c r="G235" s="30"/>
      <c r="H235" s="27">
        <v>1</v>
      </c>
      <c r="I235" s="27">
        <v>1</v>
      </c>
      <c r="J235" s="30"/>
      <c r="K235" s="30"/>
      <c r="L235" s="30">
        <v>5</v>
      </c>
      <c r="M235" s="30"/>
      <c r="N235" s="27"/>
      <c r="O235" s="30"/>
      <c r="P235" s="30">
        <v>1</v>
      </c>
      <c r="Q235" s="27">
        <v>2</v>
      </c>
      <c r="R235" s="30">
        <v>4</v>
      </c>
      <c r="S235" s="30">
        <v>1</v>
      </c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>
        <v>1</v>
      </c>
      <c r="AI235" s="30">
        <v>7</v>
      </c>
      <c r="AJ235" s="27">
        <v>3</v>
      </c>
      <c r="AK235" s="27"/>
      <c r="AL235" s="27"/>
      <c r="AM235" s="30"/>
      <c r="AN235" s="30">
        <v>1</v>
      </c>
      <c r="AO235" s="30">
        <v>1</v>
      </c>
      <c r="AP235" s="30">
        <v>3</v>
      </c>
      <c r="AQ235" s="30">
        <v>3</v>
      </c>
      <c r="AR235" s="27"/>
      <c r="AS235" s="27"/>
      <c r="AT235" s="30"/>
      <c r="AU235" s="27">
        <v>1</v>
      </c>
      <c r="AV235" s="30">
        <v>3</v>
      </c>
      <c r="AW235" s="30">
        <v>3</v>
      </c>
      <c r="AX235" s="30">
        <v>2</v>
      </c>
      <c r="AY235" s="30">
        <v>1</v>
      </c>
      <c r="AZ235" s="30"/>
      <c r="BA235" s="27">
        <v>1</v>
      </c>
      <c r="BB235" s="27"/>
      <c r="BC235" s="27">
        <v>2</v>
      </c>
      <c r="BD235" s="27"/>
      <c r="BE235" s="30"/>
      <c r="BF235" s="30"/>
      <c r="BG235" s="30"/>
      <c r="BH235" s="30"/>
      <c r="BI235" s="30"/>
      <c r="BJ235" s="30"/>
      <c r="BK235" s="30"/>
      <c r="BL235" s="30"/>
      <c r="BM235" s="30">
        <v>1</v>
      </c>
      <c r="BN235" s="30"/>
      <c r="BO235" s="30"/>
      <c r="BP235" s="27">
        <v>2</v>
      </c>
      <c r="BQ235" s="27"/>
      <c r="BR235" s="50"/>
    </row>
    <row r="236" spans="1:70" ht="16.5" customHeight="1">
      <c r="A236" s="5">
        <v>223</v>
      </c>
      <c r="B236" s="10" t="s">
        <v>1035</v>
      </c>
      <c r="C236" s="18" t="s">
        <v>651</v>
      </c>
      <c r="D236" s="18"/>
      <c r="E236" s="27">
        <v>1</v>
      </c>
      <c r="F236" s="30">
        <v>1</v>
      </c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>
        <v>1</v>
      </c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>
        <v>1</v>
      </c>
      <c r="AJ236" s="27">
        <v>1</v>
      </c>
      <c r="AK236" s="27"/>
      <c r="AL236" s="27"/>
      <c r="AM236" s="30"/>
      <c r="AN236" s="30"/>
      <c r="AO236" s="30"/>
      <c r="AP236" s="30">
        <v>1</v>
      </c>
      <c r="AQ236" s="30"/>
      <c r="AR236" s="27"/>
      <c r="AS236" s="27"/>
      <c r="AT236" s="30"/>
      <c r="AU236" s="27"/>
      <c r="AV236" s="30"/>
      <c r="AW236" s="30">
        <v>1</v>
      </c>
      <c r="AX236" s="30">
        <v>1</v>
      </c>
      <c r="AY236" s="30"/>
      <c r="AZ236" s="30"/>
      <c r="BA236" s="27"/>
      <c r="BB236" s="27"/>
      <c r="BC236" s="27">
        <v>1</v>
      </c>
      <c r="BD236" s="27"/>
      <c r="BE236" s="30"/>
      <c r="BF236" s="30"/>
      <c r="BG236" s="30"/>
      <c r="BH236" s="30">
        <v>1</v>
      </c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>
      <c r="A237" s="5">
        <v>224</v>
      </c>
      <c r="B237" s="10" t="s">
        <v>1036</v>
      </c>
      <c r="C237" s="18" t="s">
        <v>651</v>
      </c>
      <c r="D237" s="18"/>
      <c r="E237" s="27">
        <v>2</v>
      </c>
      <c r="F237" s="30">
        <v>2</v>
      </c>
      <c r="G237" s="30"/>
      <c r="H237" s="27"/>
      <c r="I237" s="27">
        <v>2</v>
      </c>
      <c r="J237" s="30"/>
      <c r="K237" s="30"/>
      <c r="L237" s="30"/>
      <c r="M237" s="30"/>
      <c r="N237" s="27"/>
      <c r="O237" s="30"/>
      <c r="P237" s="30"/>
      <c r="Q237" s="27"/>
      <c r="R237" s="30">
        <v>1</v>
      </c>
      <c r="S237" s="30">
        <v>1</v>
      </c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>
        <v>2</v>
      </c>
      <c r="AJ237" s="27"/>
      <c r="AK237" s="27"/>
      <c r="AL237" s="27"/>
      <c r="AM237" s="30"/>
      <c r="AN237" s="30"/>
      <c r="AO237" s="30">
        <v>1</v>
      </c>
      <c r="AP237" s="30">
        <v>1</v>
      </c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1037</v>
      </c>
      <c r="C238" s="18" t="s">
        <v>651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1791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1792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1793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>
      <c r="A242" s="5">
        <v>229</v>
      </c>
      <c r="B242" s="10" t="s">
        <v>1412</v>
      </c>
      <c r="C242" s="18" t="s">
        <v>1794</v>
      </c>
      <c r="D242" s="18"/>
      <c r="E242" s="27">
        <v>1</v>
      </c>
      <c r="F242" s="30">
        <v>1</v>
      </c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>
        <v>1</v>
      </c>
      <c r="S242" s="30"/>
      <c r="T242" s="30"/>
      <c r="U242" s="30">
        <v>1</v>
      </c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>
        <v>1</v>
      </c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1413</v>
      </c>
      <c r="C243" s="18" t="s">
        <v>1794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1414</v>
      </c>
      <c r="C244" s="18" t="s">
        <v>1794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1415</v>
      </c>
      <c r="C245" s="18" t="s">
        <v>1794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>
      <c r="A246" s="5">
        <v>233</v>
      </c>
      <c r="B246" s="10">
        <v>198</v>
      </c>
      <c r="C246" s="18" t="s">
        <v>1795</v>
      </c>
      <c r="D246" s="18"/>
      <c r="E246" s="27">
        <v>13</v>
      </c>
      <c r="F246" s="30">
        <v>12</v>
      </c>
      <c r="G246" s="30">
        <v>1</v>
      </c>
      <c r="H246" s="27">
        <v>2</v>
      </c>
      <c r="I246" s="27"/>
      <c r="J246" s="30"/>
      <c r="K246" s="30"/>
      <c r="L246" s="30">
        <v>2</v>
      </c>
      <c r="M246" s="30"/>
      <c r="N246" s="27"/>
      <c r="O246" s="30">
        <v>1</v>
      </c>
      <c r="P246" s="30">
        <v>2</v>
      </c>
      <c r="Q246" s="27">
        <v>2</v>
      </c>
      <c r="R246" s="30">
        <v>8</v>
      </c>
      <c r="S246" s="30"/>
      <c r="T246" s="30"/>
      <c r="U246" s="30">
        <v>1</v>
      </c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>
        <v>1</v>
      </c>
      <c r="AH246" s="30">
        <v>2</v>
      </c>
      <c r="AI246" s="30">
        <v>9</v>
      </c>
      <c r="AJ246" s="27">
        <v>3</v>
      </c>
      <c r="AK246" s="27"/>
      <c r="AL246" s="27"/>
      <c r="AM246" s="30">
        <v>1</v>
      </c>
      <c r="AN246" s="30"/>
      <c r="AO246" s="30">
        <v>4</v>
      </c>
      <c r="AP246" s="30">
        <v>4</v>
      </c>
      <c r="AQ246" s="30">
        <v>3</v>
      </c>
      <c r="AR246" s="27">
        <v>1</v>
      </c>
      <c r="AS246" s="27"/>
      <c r="AT246" s="30"/>
      <c r="AU246" s="27">
        <v>4</v>
      </c>
      <c r="AV246" s="30"/>
      <c r="AW246" s="30">
        <v>3</v>
      </c>
      <c r="AX246" s="30">
        <v>1</v>
      </c>
      <c r="AY246" s="30">
        <v>1</v>
      </c>
      <c r="AZ246" s="30">
        <v>1</v>
      </c>
      <c r="BA246" s="27"/>
      <c r="BB246" s="27"/>
      <c r="BC246" s="27">
        <v>2</v>
      </c>
      <c r="BD246" s="27"/>
      <c r="BE246" s="30"/>
      <c r="BF246" s="30">
        <v>1</v>
      </c>
      <c r="BG246" s="30"/>
      <c r="BH246" s="30">
        <v>2</v>
      </c>
      <c r="BI246" s="30"/>
      <c r="BJ246" s="30"/>
      <c r="BK246" s="30"/>
      <c r="BL246" s="30"/>
      <c r="BM246" s="30"/>
      <c r="BN246" s="30"/>
      <c r="BO246" s="30"/>
      <c r="BP246" s="27">
        <v>1</v>
      </c>
      <c r="BQ246" s="27"/>
      <c r="BR246" s="50"/>
    </row>
    <row r="247" spans="1:69" ht="25.5" customHeight="1">
      <c r="A247" s="5">
        <v>234</v>
      </c>
      <c r="B247" s="10" t="s">
        <v>1042</v>
      </c>
      <c r="C247" s="18" t="s">
        <v>1796</v>
      </c>
      <c r="D247" s="18"/>
      <c r="E247" s="27">
        <f>SUM(E248:E358)</f>
        <v>127</v>
      </c>
      <c r="F247" s="27">
        <f aca="true" t="shared" si="6" ref="F247:BQ247">SUM(F248:F358)</f>
        <v>125</v>
      </c>
      <c r="G247" s="27">
        <f t="shared" si="6"/>
        <v>1</v>
      </c>
      <c r="H247" s="27">
        <f t="shared" si="6"/>
        <v>26</v>
      </c>
      <c r="I247" s="27">
        <f t="shared" si="6"/>
        <v>10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15</v>
      </c>
      <c r="Q247" s="27">
        <f t="shared" si="6"/>
        <v>11</v>
      </c>
      <c r="R247" s="27">
        <f t="shared" si="6"/>
        <v>77</v>
      </c>
      <c r="S247" s="27">
        <f t="shared" si="6"/>
        <v>21</v>
      </c>
      <c r="T247" s="27">
        <f t="shared" si="6"/>
        <v>3</v>
      </c>
      <c r="U247" s="27">
        <f t="shared" si="6"/>
        <v>8</v>
      </c>
      <c r="V247" s="27">
        <f t="shared" si="6"/>
        <v>0</v>
      </c>
      <c r="W247" s="27">
        <f t="shared" si="6"/>
        <v>4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9</v>
      </c>
      <c r="AC247" s="27">
        <f t="shared" si="6"/>
        <v>1</v>
      </c>
      <c r="AD247" s="27">
        <f t="shared" si="6"/>
        <v>0</v>
      </c>
      <c r="AE247" s="27">
        <f t="shared" si="6"/>
        <v>0</v>
      </c>
      <c r="AF247" s="27">
        <f t="shared" si="6"/>
        <v>3</v>
      </c>
      <c r="AG247" s="27">
        <f t="shared" si="6"/>
        <v>11</v>
      </c>
      <c r="AH247" s="27">
        <f t="shared" si="6"/>
        <v>8</v>
      </c>
      <c r="AI247" s="27">
        <f t="shared" si="6"/>
        <v>83</v>
      </c>
      <c r="AJ247" s="27">
        <f t="shared" si="6"/>
        <v>9</v>
      </c>
      <c r="AK247" s="27">
        <f t="shared" si="6"/>
        <v>0</v>
      </c>
      <c r="AL247" s="27">
        <f t="shared" si="6"/>
        <v>0</v>
      </c>
      <c r="AM247" s="27">
        <f t="shared" si="6"/>
        <v>19</v>
      </c>
      <c r="AN247" s="27">
        <f t="shared" si="6"/>
        <v>5</v>
      </c>
      <c r="AO247" s="27">
        <f t="shared" si="6"/>
        <v>17</v>
      </c>
      <c r="AP247" s="27">
        <f t="shared" si="6"/>
        <v>58</v>
      </c>
      <c r="AQ247" s="27">
        <f t="shared" si="6"/>
        <v>26</v>
      </c>
      <c r="AR247" s="27">
        <f t="shared" si="6"/>
        <v>1</v>
      </c>
      <c r="AS247" s="27">
        <f t="shared" si="6"/>
        <v>1</v>
      </c>
      <c r="AT247" s="27">
        <f t="shared" si="6"/>
        <v>0</v>
      </c>
      <c r="AU247" s="27">
        <f t="shared" si="6"/>
        <v>14</v>
      </c>
      <c r="AV247" s="27">
        <f t="shared" si="6"/>
        <v>15</v>
      </c>
      <c r="AW247" s="27">
        <f t="shared" si="6"/>
        <v>10</v>
      </c>
      <c r="AX247" s="27">
        <f t="shared" si="6"/>
        <v>5</v>
      </c>
      <c r="AY247" s="27">
        <f t="shared" si="6"/>
        <v>2</v>
      </c>
      <c r="AZ247" s="27">
        <f t="shared" si="6"/>
        <v>3</v>
      </c>
      <c r="BA247" s="27">
        <f t="shared" si="6"/>
        <v>2</v>
      </c>
      <c r="BB247" s="27">
        <f t="shared" si="6"/>
        <v>0</v>
      </c>
      <c r="BC247" s="27">
        <f t="shared" si="6"/>
        <v>2</v>
      </c>
      <c r="BD247" s="27">
        <f t="shared" si="6"/>
        <v>1</v>
      </c>
      <c r="BE247" s="27">
        <f t="shared" si="6"/>
        <v>0</v>
      </c>
      <c r="BF247" s="27">
        <f t="shared" si="6"/>
        <v>1</v>
      </c>
      <c r="BG247" s="27">
        <f t="shared" si="6"/>
        <v>4</v>
      </c>
      <c r="BH247" s="27">
        <f t="shared" si="6"/>
        <v>6</v>
      </c>
      <c r="BI247" s="27">
        <f t="shared" si="6"/>
        <v>1</v>
      </c>
      <c r="BJ247" s="27">
        <f t="shared" si="6"/>
        <v>1</v>
      </c>
      <c r="BK247" s="27">
        <f t="shared" si="6"/>
        <v>0</v>
      </c>
      <c r="BL247" s="27">
        <f t="shared" si="6"/>
        <v>0</v>
      </c>
      <c r="BM247" s="27">
        <f t="shared" si="6"/>
        <v>3</v>
      </c>
      <c r="BN247" s="27">
        <f t="shared" si="6"/>
        <v>1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1043</v>
      </c>
      <c r="C248" s="18" t="s">
        <v>0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1044</v>
      </c>
      <c r="C249" s="18" t="s">
        <v>0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1045</v>
      </c>
      <c r="C250" s="18" t="s">
        <v>0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1046</v>
      </c>
      <c r="C251" s="18" t="s">
        <v>1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1047</v>
      </c>
      <c r="C252" s="18" t="s">
        <v>1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>
      <c r="A253" s="5">
        <v>240</v>
      </c>
      <c r="B253" s="10" t="s">
        <v>1048</v>
      </c>
      <c r="C253" s="18" t="s">
        <v>1797</v>
      </c>
      <c r="D253" s="18"/>
      <c r="E253" s="27">
        <v>2</v>
      </c>
      <c r="F253" s="30">
        <v>2</v>
      </c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>
        <v>2</v>
      </c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>
        <v>2</v>
      </c>
      <c r="AJ253" s="27">
        <v>1</v>
      </c>
      <c r="AK253" s="27"/>
      <c r="AL253" s="27"/>
      <c r="AM253" s="30"/>
      <c r="AN253" s="30"/>
      <c r="AO253" s="30"/>
      <c r="AP253" s="30">
        <v>2</v>
      </c>
      <c r="AQ253" s="30"/>
      <c r="AR253" s="27"/>
      <c r="AS253" s="27"/>
      <c r="AT253" s="30"/>
      <c r="AU253" s="27"/>
      <c r="AV253" s="30"/>
      <c r="AW253" s="30">
        <v>1</v>
      </c>
      <c r="AX253" s="30">
        <v>1</v>
      </c>
      <c r="AY253" s="30"/>
      <c r="AZ253" s="30"/>
      <c r="BA253" s="27"/>
      <c r="BB253" s="27"/>
      <c r="BC253" s="27"/>
      <c r="BD253" s="27"/>
      <c r="BE253" s="30"/>
      <c r="BF253" s="30"/>
      <c r="BG253" s="30">
        <v>1</v>
      </c>
      <c r="BH253" s="30">
        <v>1</v>
      </c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1049</v>
      </c>
      <c r="C254" s="18" t="s">
        <v>1797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1050</v>
      </c>
      <c r="C255" s="18" t="s">
        <v>1798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1051</v>
      </c>
      <c r="C256" s="18" t="s">
        <v>1798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1052</v>
      </c>
      <c r="C257" s="18" t="s">
        <v>1799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1053</v>
      </c>
      <c r="C258" s="18" t="s">
        <v>1799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1054</v>
      </c>
      <c r="C259" s="18" t="s">
        <v>1800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1055</v>
      </c>
      <c r="C260" s="18" t="s">
        <v>1800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>
      <c r="A261" s="5">
        <v>248</v>
      </c>
      <c r="B261" s="10" t="s">
        <v>1056</v>
      </c>
      <c r="C261" s="18" t="s">
        <v>1801</v>
      </c>
      <c r="D261" s="18"/>
      <c r="E261" s="27">
        <v>15</v>
      </c>
      <c r="F261" s="30">
        <v>14</v>
      </c>
      <c r="G261" s="30"/>
      <c r="H261" s="27">
        <v>5</v>
      </c>
      <c r="I261" s="27">
        <v>3</v>
      </c>
      <c r="J261" s="30"/>
      <c r="K261" s="30"/>
      <c r="L261" s="30"/>
      <c r="M261" s="30"/>
      <c r="N261" s="27"/>
      <c r="O261" s="30"/>
      <c r="P261" s="30">
        <v>2</v>
      </c>
      <c r="Q261" s="27">
        <v>2</v>
      </c>
      <c r="R261" s="30">
        <v>8</v>
      </c>
      <c r="S261" s="30">
        <v>2</v>
      </c>
      <c r="T261" s="30">
        <v>1</v>
      </c>
      <c r="U261" s="30">
        <v>2</v>
      </c>
      <c r="V261" s="27"/>
      <c r="W261" s="30"/>
      <c r="X261" s="30"/>
      <c r="Y261" s="30"/>
      <c r="Z261" s="30"/>
      <c r="AA261" s="30"/>
      <c r="AB261" s="30">
        <v>3</v>
      </c>
      <c r="AC261" s="30"/>
      <c r="AD261" s="30"/>
      <c r="AE261" s="30"/>
      <c r="AF261" s="30"/>
      <c r="AG261" s="30"/>
      <c r="AH261" s="30"/>
      <c r="AI261" s="30">
        <v>10</v>
      </c>
      <c r="AJ261" s="27"/>
      <c r="AK261" s="27"/>
      <c r="AL261" s="27"/>
      <c r="AM261" s="30">
        <v>1</v>
      </c>
      <c r="AN261" s="30"/>
      <c r="AO261" s="30">
        <v>5</v>
      </c>
      <c r="AP261" s="30">
        <v>6</v>
      </c>
      <c r="AQ261" s="30">
        <v>3</v>
      </c>
      <c r="AR261" s="27"/>
      <c r="AS261" s="27"/>
      <c r="AT261" s="30"/>
      <c r="AU261" s="27"/>
      <c r="AV261" s="30">
        <v>2</v>
      </c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1057</v>
      </c>
      <c r="C262" s="18" t="s">
        <v>1801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>
      <c r="A263" s="5">
        <v>250</v>
      </c>
      <c r="B263" s="10" t="s">
        <v>1058</v>
      </c>
      <c r="C263" s="18" t="s">
        <v>1802</v>
      </c>
      <c r="D263" s="18"/>
      <c r="E263" s="27">
        <v>7</v>
      </c>
      <c r="F263" s="30">
        <v>7</v>
      </c>
      <c r="G263" s="30"/>
      <c r="H263" s="27">
        <v>2</v>
      </c>
      <c r="I263" s="27"/>
      <c r="J263" s="30"/>
      <c r="K263" s="30"/>
      <c r="L263" s="30"/>
      <c r="M263" s="30"/>
      <c r="N263" s="27"/>
      <c r="O263" s="30"/>
      <c r="P263" s="30"/>
      <c r="Q263" s="27">
        <v>2</v>
      </c>
      <c r="R263" s="30">
        <v>3</v>
      </c>
      <c r="S263" s="30">
        <v>2</v>
      </c>
      <c r="T263" s="30"/>
      <c r="U263" s="30">
        <v>1</v>
      </c>
      <c r="V263" s="27"/>
      <c r="W263" s="30"/>
      <c r="X263" s="30"/>
      <c r="Y263" s="30"/>
      <c r="Z263" s="30"/>
      <c r="AA263" s="30"/>
      <c r="AB263" s="30">
        <v>1</v>
      </c>
      <c r="AC263" s="30"/>
      <c r="AD263" s="30"/>
      <c r="AE263" s="30"/>
      <c r="AF263" s="30"/>
      <c r="AG263" s="30">
        <v>1</v>
      </c>
      <c r="AH263" s="30"/>
      <c r="AI263" s="30">
        <v>4</v>
      </c>
      <c r="AJ263" s="27">
        <v>1</v>
      </c>
      <c r="AK263" s="27"/>
      <c r="AL263" s="27"/>
      <c r="AM263" s="30">
        <v>4</v>
      </c>
      <c r="AN263" s="30"/>
      <c r="AO263" s="30">
        <v>1</v>
      </c>
      <c r="AP263" s="30">
        <v>2</v>
      </c>
      <c r="AQ263" s="30"/>
      <c r="AR263" s="27"/>
      <c r="AS263" s="27"/>
      <c r="AT263" s="30"/>
      <c r="AU263" s="27"/>
      <c r="AV263" s="30">
        <v>2</v>
      </c>
      <c r="AW263" s="30">
        <v>1</v>
      </c>
      <c r="AX263" s="30">
        <v>1</v>
      </c>
      <c r="AY263" s="30"/>
      <c r="AZ263" s="30"/>
      <c r="BA263" s="27"/>
      <c r="BB263" s="27"/>
      <c r="BC263" s="27"/>
      <c r="BD263" s="27">
        <v>1</v>
      </c>
      <c r="BE263" s="30"/>
      <c r="BF263" s="30"/>
      <c r="BG263" s="30"/>
      <c r="BH263" s="30">
        <v>1</v>
      </c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1059</v>
      </c>
      <c r="C264" s="18" t="s">
        <v>1802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>
      <c r="A265" s="5">
        <v>252</v>
      </c>
      <c r="B265" s="10" t="s">
        <v>1060</v>
      </c>
      <c r="C265" s="18" t="s">
        <v>1802</v>
      </c>
      <c r="D265" s="18"/>
      <c r="E265" s="27">
        <v>15</v>
      </c>
      <c r="F265" s="30">
        <v>15</v>
      </c>
      <c r="G265" s="30"/>
      <c r="H265" s="27">
        <v>11</v>
      </c>
      <c r="I265" s="27">
        <v>1</v>
      </c>
      <c r="J265" s="30"/>
      <c r="K265" s="30"/>
      <c r="L265" s="30"/>
      <c r="M265" s="30"/>
      <c r="N265" s="27"/>
      <c r="O265" s="30"/>
      <c r="P265" s="30"/>
      <c r="Q265" s="27">
        <v>1</v>
      </c>
      <c r="R265" s="30">
        <v>6</v>
      </c>
      <c r="S265" s="30">
        <v>6</v>
      </c>
      <c r="T265" s="30">
        <v>2</v>
      </c>
      <c r="U265" s="30"/>
      <c r="V265" s="27"/>
      <c r="W265" s="30"/>
      <c r="X265" s="30"/>
      <c r="Y265" s="30"/>
      <c r="Z265" s="30"/>
      <c r="AA265" s="30"/>
      <c r="AB265" s="30">
        <v>2</v>
      </c>
      <c r="AC265" s="30"/>
      <c r="AD265" s="30"/>
      <c r="AE265" s="30"/>
      <c r="AF265" s="30">
        <v>1</v>
      </c>
      <c r="AG265" s="30">
        <v>7</v>
      </c>
      <c r="AH265" s="30"/>
      <c r="AI265" s="30">
        <v>5</v>
      </c>
      <c r="AJ265" s="27"/>
      <c r="AK265" s="27"/>
      <c r="AL265" s="27"/>
      <c r="AM265" s="30">
        <v>2</v>
      </c>
      <c r="AN265" s="30">
        <v>1</v>
      </c>
      <c r="AO265" s="30">
        <v>3</v>
      </c>
      <c r="AP265" s="30">
        <v>7</v>
      </c>
      <c r="AQ265" s="30">
        <v>2</v>
      </c>
      <c r="AR265" s="27"/>
      <c r="AS265" s="27"/>
      <c r="AT265" s="30"/>
      <c r="AU265" s="27"/>
      <c r="AV265" s="30">
        <v>1</v>
      </c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1061</v>
      </c>
      <c r="C266" s="18" t="s">
        <v>1803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>
      <c r="A267" s="5">
        <v>254</v>
      </c>
      <c r="B267" s="10" t="s">
        <v>1062</v>
      </c>
      <c r="C267" s="18" t="s">
        <v>1803</v>
      </c>
      <c r="D267" s="18"/>
      <c r="E267" s="27">
        <v>6</v>
      </c>
      <c r="F267" s="30">
        <v>6</v>
      </c>
      <c r="G267" s="30"/>
      <c r="H267" s="27">
        <v>2</v>
      </c>
      <c r="I267" s="27">
        <v>5</v>
      </c>
      <c r="J267" s="30"/>
      <c r="K267" s="30"/>
      <c r="L267" s="30"/>
      <c r="M267" s="30"/>
      <c r="N267" s="27"/>
      <c r="O267" s="30"/>
      <c r="P267" s="30"/>
      <c r="Q267" s="27"/>
      <c r="R267" s="30">
        <v>6</v>
      </c>
      <c r="S267" s="30"/>
      <c r="T267" s="30"/>
      <c r="U267" s="30"/>
      <c r="V267" s="27"/>
      <c r="W267" s="30">
        <v>1</v>
      </c>
      <c r="X267" s="30"/>
      <c r="Y267" s="30"/>
      <c r="Z267" s="30"/>
      <c r="AA267" s="30"/>
      <c r="AB267" s="30">
        <v>1</v>
      </c>
      <c r="AC267" s="30"/>
      <c r="AD267" s="30"/>
      <c r="AE267" s="30"/>
      <c r="AF267" s="30">
        <v>2</v>
      </c>
      <c r="AG267" s="30"/>
      <c r="AH267" s="30"/>
      <c r="AI267" s="30">
        <v>2</v>
      </c>
      <c r="AJ267" s="27">
        <v>1</v>
      </c>
      <c r="AK267" s="27"/>
      <c r="AL267" s="27"/>
      <c r="AM267" s="30">
        <v>5</v>
      </c>
      <c r="AN267" s="30"/>
      <c r="AO267" s="30"/>
      <c r="AP267" s="30">
        <v>1</v>
      </c>
      <c r="AQ267" s="30"/>
      <c r="AR267" s="27"/>
      <c r="AS267" s="27"/>
      <c r="AT267" s="30"/>
      <c r="AU267" s="27"/>
      <c r="AV267" s="30">
        <v>1</v>
      </c>
      <c r="AW267" s="30">
        <v>1</v>
      </c>
      <c r="AX267" s="30"/>
      <c r="AY267" s="30">
        <v>1</v>
      </c>
      <c r="AZ267" s="30"/>
      <c r="BA267" s="27"/>
      <c r="BB267" s="27"/>
      <c r="BC267" s="27"/>
      <c r="BD267" s="27"/>
      <c r="BE267" s="30"/>
      <c r="BF267" s="30"/>
      <c r="BG267" s="30">
        <v>1</v>
      </c>
      <c r="BH267" s="30">
        <v>1</v>
      </c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1600</v>
      </c>
      <c r="C268" s="18" t="s">
        <v>1602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1601</v>
      </c>
      <c r="C269" s="18" t="s">
        <v>1602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1063</v>
      </c>
      <c r="C270" s="18" t="s">
        <v>1804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1064</v>
      </c>
      <c r="C271" s="18" t="s">
        <v>1804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1065</v>
      </c>
      <c r="C272" s="18" t="s">
        <v>1804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2234</v>
      </c>
      <c r="C273" s="18" t="s">
        <v>1604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2235</v>
      </c>
      <c r="C274" s="18" t="s">
        <v>1604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1603</v>
      </c>
      <c r="C275" s="18" t="s">
        <v>1604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1066</v>
      </c>
      <c r="C276" s="18" t="s">
        <v>1805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1067</v>
      </c>
      <c r="C277" s="18" t="s">
        <v>1805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1068</v>
      </c>
      <c r="C278" s="18" t="s">
        <v>1805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1069</v>
      </c>
      <c r="C279" s="18" t="s">
        <v>1806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>
      <c r="A280" s="5">
        <v>267</v>
      </c>
      <c r="B280" s="10" t="s">
        <v>1070</v>
      </c>
      <c r="C280" s="18" t="s">
        <v>1807</v>
      </c>
      <c r="D280" s="18"/>
      <c r="E280" s="27">
        <v>1</v>
      </c>
      <c r="F280" s="30">
        <v>1</v>
      </c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>
        <v>1</v>
      </c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>
        <v>1</v>
      </c>
      <c r="AJ280" s="27">
        <v>1</v>
      </c>
      <c r="AK280" s="27"/>
      <c r="AL280" s="27"/>
      <c r="AM280" s="30"/>
      <c r="AN280" s="30"/>
      <c r="AO280" s="30"/>
      <c r="AP280" s="30">
        <v>1</v>
      </c>
      <c r="AQ280" s="30"/>
      <c r="AR280" s="27"/>
      <c r="AS280" s="27"/>
      <c r="AT280" s="30"/>
      <c r="AU280" s="27"/>
      <c r="AV280" s="30"/>
      <c r="AW280" s="30">
        <v>1</v>
      </c>
      <c r="AX280" s="30"/>
      <c r="AY280" s="30"/>
      <c r="AZ280" s="30">
        <v>1</v>
      </c>
      <c r="BA280" s="27"/>
      <c r="BB280" s="27"/>
      <c r="BC280" s="27">
        <v>1</v>
      </c>
      <c r="BD280" s="27"/>
      <c r="BE280" s="30"/>
      <c r="BF280" s="30"/>
      <c r="BG280" s="30"/>
      <c r="BH280" s="30"/>
      <c r="BI280" s="30"/>
      <c r="BJ280" s="30"/>
      <c r="BK280" s="30"/>
      <c r="BL280" s="30"/>
      <c r="BM280" s="30">
        <v>1</v>
      </c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1071</v>
      </c>
      <c r="C281" s="18" t="s">
        <v>1807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1072</v>
      </c>
      <c r="C282" s="18" t="s">
        <v>1807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1073</v>
      </c>
      <c r="C283" s="18" t="s">
        <v>1632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1074</v>
      </c>
      <c r="C284" s="18" t="s">
        <v>1632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>
      <c r="A285" s="5">
        <v>272</v>
      </c>
      <c r="B285" s="10" t="s">
        <v>1075</v>
      </c>
      <c r="C285" s="18" t="s">
        <v>1808</v>
      </c>
      <c r="D285" s="18"/>
      <c r="E285" s="27">
        <v>1</v>
      </c>
      <c r="F285" s="30">
        <v>1</v>
      </c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>
        <v>1</v>
      </c>
      <c r="S285" s="30"/>
      <c r="T285" s="30"/>
      <c r="U285" s="30"/>
      <c r="V285" s="27"/>
      <c r="W285" s="30">
        <v>1</v>
      </c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>
        <v>1</v>
      </c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1076</v>
      </c>
      <c r="C286" s="18" t="s">
        <v>1808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1077</v>
      </c>
      <c r="C287" s="18" t="s">
        <v>1809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1078</v>
      </c>
      <c r="C288" s="18" t="s">
        <v>1809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>
      <c r="A289" s="5">
        <v>276</v>
      </c>
      <c r="B289" s="10" t="s">
        <v>1079</v>
      </c>
      <c r="C289" s="18" t="s">
        <v>2</v>
      </c>
      <c r="D289" s="18"/>
      <c r="E289" s="27">
        <v>3</v>
      </c>
      <c r="F289" s="30">
        <v>3</v>
      </c>
      <c r="G289" s="30"/>
      <c r="H289" s="27">
        <v>1</v>
      </c>
      <c r="I289" s="27"/>
      <c r="J289" s="30"/>
      <c r="K289" s="30"/>
      <c r="L289" s="30"/>
      <c r="M289" s="30"/>
      <c r="N289" s="27"/>
      <c r="O289" s="30"/>
      <c r="P289" s="30">
        <v>1</v>
      </c>
      <c r="Q289" s="27"/>
      <c r="R289" s="30">
        <v>1</v>
      </c>
      <c r="S289" s="30">
        <v>1</v>
      </c>
      <c r="T289" s="30"/>
      <c r="U289" s="30"/>
      <c r="V289" s="27"/>
      <c r="W289" s="30">
        <v>1</v>
      </c>
      <c r="X289" s="30"/>
      <c r="Y289" s="30"/>
      <c r="Z289" s="30"/>
      <c r="AA289" s="30"/>
      <c r="AB289" s="30"/>
      <c r="AC289" s="30">
        <v>1</v>
      </c>
      <c r="AD289" s="30"/>
      <c r="AE289" s="30"/>
      <c r="AF289" s="30"/>
      <c r="AG289" s="30"/>
      <c r="AH289" s="30"/>
      <c r="AI289" s="30">
        <v>1</v>
      </c>
      <c r="AJ289" s="27"/>
      <c r="AK289" s="27"/>
      <c r="AL289" s="27"/>
      <c r="AM289" s="30">
        <v>3</v>
      </c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1080</v>
      </c>
      <c r="C290" s="18" t="s">
        <v>2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>
      <c r="A291" s="5">
        <v>278</v>
      </c>
      <c r="B291" s="10" t="s">
        <v>1081</v>
      </c>
      <c r="C291" s="18" t="s">
        <v>2</v>
      </c>
      <c r="D291" s="18"/>
      <c r="E291" s="27">
        <v>1</v>
      </c>
      <c r="F291" s="30">
        <v>1</v>
      </c>
      <c r="G291" s="30"/>
      <c r="H291" s="27"/>
      <c r="I291" s="27"/>
      <c r="J291" s="30"/>
      <c r="K291" s="30"/>
      <c r="L291" s="30"/>
      <c r="M291" s="30"/>
      <c r="N291" s="27"/>
      <c r="O291" s="30"/>
      <c r="P291" s="30">
        <v>1</v>
      </c>
      <c r="Q291" s="27"/>
      <c r="R291" s="30"/>
      <c r="S291" s="30"/>
      <c r="T291" s="30"/>
      <c r="U291" s="30"/>
      <c r="V291" s="27"/>
      <c r="W291" s="30">
        <v>1</v>
      </c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>
        <v>1</v>
      </c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1082</v>
      </c>
      <c r="C292" s="18" t="s">
        <v>1810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1083</v>
      </c>
      <c r="C293" s="18" t="s">
        <v>1810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1084</v>
      </c>
      <c r="C294" s="18" t="s">
        <v>1810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1085</v>
      </c>
      <c r="C295" s="18" t="s">
        <v>1811</v>
      </c>
      <c r="D295" s="18"/>
      <c r="E295" s="27">
        <v>70</v>
      </c>
      <c r="F295" s="30">
        <v>69</v>
      </c>
      <c r="G295" s="30">
        <v>1</v>
      </c>
      <c r="H295" s="27">
        <v>5</v>
      </c>
      <c r="I295" s="27"/>
      <c r="J295" s="30"/>
      <c r="K295" s="30"/>
      <c r="L295" s="30"/>
      <c r="M295" s="30"/>
      <c r="N295" s="27"/>
      <c r="O295" s="30"/>
      <c r="P295" s="30">
        <v>8</v>
      </c>
      <c r="Q295" s="27">
        <v>6</v>
      </c>
      <c r="R295" s="30">
        <v>48</v>
      </c>
      <c r="S295" s="30">
        <v>8</v>
      </c>
      <c r="T295" s="30"/>
      <c r="U295" s="30">
        <v>3</v>
      </c>
      <c r="V295" s="27"/>
      <c r="W295" s="30"/>
      <c r="X295" s="30"/>
      <c r="Y295" s="30"/>
      <c r="Z295" s="30"/>
      <c r="AA295" s="30"/>
      <c r="AB295" s="30">
        <v>2</v>
      </c>
      <c r="AC295" s="30"/>
      <c r="AD295" s="30"/>
      <c r="AE295" s="30"/>
      <c r="AF295" s="30"/>
      <c r="AG295" s="30">
        <v>2</v>
      </c>
      <c r="AH295" s="30">
        <v>7</v>
      </c>
      <c r="AI295" s="30">
        <v>56</v>
      </c>
      <c r="AJ295" s="27">
        <v>5</v>
      </c>
      <c r="AK295" s="27"/>
      <c r="AL295" s="27"/>
      <c r="AM295" s="30">
        <v>4</v>
      </c>
      <c r="AN295" s="30">
        <v>2</v>
      </c>
      <c r="AO295" s="30">
        <v>8</v>
      </c>
      <c r="AP295" s="30">
        <v>34</v>
      </c>
      <c r="AQ295" s="30">
        <v>20</v>
      </c>
      <c r="AR295" s="27">
        <v>1</v>
      </c>
      <c r="AS295" s="27">
        <v>1</v>
      </c>
      <c r="AT295" s="30"/>
      <c r="AU295" s="27">
        <v>14</v>
      </c>
      <c r="AV295" s="30">
        <v>7</v>
      </c>
      <c r="AW295" s="30">
        <v>5</v>
      </c>
      <c r="AX295" s="30">
        <v>2</v>
      </c>
      <c r="AY295" s="30">
        <v>1</v>
      </c>
      <c r="AZ295" s="30">
        <v>2</v>
      </c>
      <c r="BA295" s="27">
        <v>2</v>
      </c>
      <c r="BB295" s="27"/>
      <c r="BC295" s="27">
        <v>1</v>
      </c>
      <c r="BD295" s="27"/>
      <c r="BE295" s="30"/>
      <c r="BF295" s="30">
        <v>1</v>
      </c>
      <c r="BG295" s="30">
        <v>1</v>
      </c>
      <c r="BH295" s="30">
        <v>2</v>
      </c>
      <c r="BI295" s="30">
        <v>1</v>
      </c>
      <c r="BJ295" s="30">
        <v>1</v>
      </c>
      <c r="BK295" s="30"/>
      <c r="BL295" s="30"/>
      <c r="BM295" s="30">
        <v>2</v>
      </c>
      <c r="BN295" s="30">
        <v>1</v>
      </c>
      <c r="BO295" s="30"/>
      <c r="BP295" s="27"/>
      <c r="BQ295" s="27"/>
      <c r="BR295" s="50"/>
    </row>
    <row r="296" spans="1:70" ht="12.75" customHeight="1">
      <c r="A296" s="5">
        <v>283</v>
      </c>
      <c r="B296" s="10" t="s">
        <v>1086</v>
      </c>
      <c r="C296" s="18" t="s">
        <v>1811</v>
      </c>
      <c r="D296" s="18"/>
      <c r="E296" s="27">
        <v>2</v>
      </c>
      <c r="F296" s="30">
        <v>2</v>
      </c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>
        <v>2</v>
      </c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>
        <v>1</v>
      </c>
      <c r="AH296" s="30">
        <v>1</v>
      </c>
      <c r="AI296" s="30"/>
      <c r="AJ296" s="27"/>
      <c r="AK296" s="27"/>
      <c r="AL296" s="27"/>
      <c r="AM296" s="30"/>
      <c r="AN296" s="30"/>
      <c r="AO296" s="30"/>
      <c r="AP296" s="30">
        <v>2</v>
      </c>
      <c r="AQ296" s="30"/>
      <c r="AR296" s="27"/>
      <c r="AS296" s="27"/>
      <c r="AT296" s="30"/>
      <c r="AU296" s="27"/>
      <c r="AV296" s="30"/>
      <c r="AW296" s="30">
        <v>1</v>
      </c>
      <c r="AX296" s="30">
        <v>1</v>
      </c>
      <c r="AY296" s="30"/>
      <c r="AZ296" s="30"/>
      <c r="BA296" s="27"/>
      <c r="BB296" s="27"/>
      <c r="BC296" s="27"/>
      <c r="BD296" s="27"/>
      <c r="BE296" s="30"/>
      <c r="BF296" s="30"/>
      <c r="BG296" s="30">
        <v>1</v>
      </c>
      <c r="BH296" s="30">
        <v>1</v>
      </c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1812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1813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1087</v>
      </c>
      <c r="C299" s="18" t="s">
        <v>3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1088</v>
      </c>
      <c r="C300" s="18" t="s">
        <v>3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1089</v>
      </c>
      <c r="C301" s="18" t="s">
        <v>1814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1090</v>
      </c>
      <c r="C302" s="18" t="s">
        <v>1814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1815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1816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1817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1818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>
      <c r="A307" s="5">
        <v>294</v>
      </c>
      <c r="B307" s="10" t="s">
        <v>1091</v>
      </c>
      <c r="C307" s="18" t="s">
        <v>1819</v>
      </c>
      <c r="D307" s="18"/>
      <c r="E307" s="27">
        <v>1</v>
      </c>
      <c r="F307" s="30">
        <v>1</v>
      </c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>
        <v>1</v>
      </c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>
        <v>1</v>
      </c>
      <c r="AJ307" s="27"/>
      <c r="AK307" s="27"/>
      <c r="AL307" s="27"/>
      <c r="AM307" s="30"/>
      <c r="AN307" s="30"/>
      <c r="AO307" s="30"/>
      <c r="AP307" s="30">
        <v>1</v>
      </c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1092</v>
      </c>
      <c r="C308" s="18" t="s">
        <v>1819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1640</v>
      </c>
      <c r="C309" s="18" t="s">
        <v>1638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1639</v>
      </c>
      <c r="C310" s="18" t="s">
        <v>1638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1820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1093</v>
      </c>
      <c r="C312" s="18" t="s">
        <v>1821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1094</v>
      </c>
      <c r="C313" s="18" t="s">
        <v>1821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1095</v>
      </c>
      <c r="C314" s="18" t="s">
        <v>1822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1096</v>
      </c>
      <c r="C315" s="18" t="s">
        <v>1823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1097</v>
      </c>
      <c r="C316" s="18" t="s">
        <v>1824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1098</v>
      </c>
      <c r="C317" s="18" t="s">
        <v>1824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1099</v>
      </c>
      <c r="C318" s="18" t="s">
        <v>1824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1100</v>
      </c>
      <c r="C319" s="18" t="s">
        <v>1825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1101</v>
      </c>
      <c r="C320" s="18" t="s">
        <v>1825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1102</v>
      </c>
      <c r="C321" s="18" t="s">
        <v>1826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1103</v>
      </c>
      <c r="C322" s="18" t="s">
        <v>1826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4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1104</v>
      </c>
      <c r="C324" s="18" t="s">
        <v>1828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1105</v>
      </c>
      <c r="C325" s="18" t="s">
        <v>1828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>
      <c r="A326" s="5">
        <v>313</v>
      </c>
      <c r="B326" s="10" t="s">
        <v>1106</v>
      </c>
      <c r="C326" s="18" t="s">
        <v>1829</v>
      </c>
      <c r="D326" s="18"/>
      <c r="E326" s="27">
        <v>1</v>
      </c>
      <c r="F326" s="30">
        <v>1</v>
      </c>
      <c r="G326" s="30"/>
      <c r="H326" s="27"/>
      <c r="I326" s="27"/>
      <c r="J326" s="30"/>
      <c r="K326" s="30"/>
      <c r="L326" s="30"/>
      <c r="M326" s="30"/>
      <c r="N326" s="27"/>
      <c r="O326" s="30"/>
      <c r="P326" s="30">
        <v>1</v>
      </c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>
        <v>1</v>
      </c>
      <c r="AJ326" s="27"/>
      <c r="AK326" s="27"/>
      <c r="AL326" s="27"/>
      <c r="AM326" s="30"/>
      <c r="AN326" s="30"/>
      <c r="AO326" s="30"/>
      <c r="AP326" s="30">
        <v>1</v>
      </c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1107</v>
      </c>
      <c r="C327" s="18" t="s">
        <v>1829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1108</v>
      </c>
      <c r="C328" s="18" t="s">
        <v>1829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>
      <c r="A329" s="5">
        <v>316</v>
      </c>
      <c r="B329" s="10">
        <v>231</v>
      </c>
      <c r="C329" s="18" t="s">
        <v>1830</v>
      </c>
      <c r="D329" s="18"/>
      <c r="E329" s="27">
        <v>2</v>
      </c>
      <c r="F329" s="30">
        <v>2</v>
      </c>
      <c r="G329" s="30"/>
      <c r="H329" s="27"/>
      <c r="I329" s="27">
        <v>1</v>
      </c>
      <c r="J329" s="30"/>
      <c r="K329" s="30"/>
      <c r="L329" s="30"/>
      <c r="M329" s="30"/>
      <c r="N329" s="27"/>
      <c r="O329" s="30"/>
      <c r="P329" s="30">
        <v>2</v>
      </c>
      <c r="Q329" s="27"/>
      <c r="R329" s="30"/>
      <c r="S329" s="30"/>
      <c r="T329" s="30"/>
      <c r="U329" s="30">
        <v>2</v>
      </c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>
        <v>1</v>
      </c>
      <c r="AQ329" s="30">
        <v>1</v>
      </c>
      <c r="AR329" s="27"/>
      <c r="AS329" s="27"/>
      <c r="AT329" s="30"/>
      <c r="AU329" s="27"/>
      <c r="AV329" s="30">
        <v>2</v>
      </c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1831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1109</v>
      </c>
      <c r="C331" s="18" t="s">
        <v>1832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1110</v>
      </c>
      <c r="C332" s="18" t="s">
        <v>1833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1111</v>
      </c>
      <c r="C333" s="18" t="s">
        <v>1833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1641</v>
      </c>
      <c r="C334" s="18" t="s">
        <v>1833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1642</v>
      </c>
      <c r="C335" s="18" t="s">
        <v>1833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1112</v>
      </c>
      <c r="C336" s="18" t="s">
        <v>1834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1113</v>
      </c>
      <c r="C337" s="18" t="s">
        <v>1834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1114</v>
      </c>
      <c r="C338" s="18" t="s">
        <v>1835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1115</v>
      </c>
      <c r="C339" s="18" t="s">
        <v>1835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1116</v>
      </c>
      <c r="C340" s="18" t="s">
        <v>1836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1117</v>
      </c>
      <c r="C341" s="18" t="s">
        <v>1836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1118</v>
      </c>
      <c r="C342" s="18" t="s">
        <v>1836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1837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1119</v>
      </c>
      <c r="C344" s="18" t="s">
        <v>1838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1120</v>
      </c>
      <c r="C345" s="18" t="s">
        <v>1838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1121</v>
      </c>
      <c r="C346" s="18" t="s">
        <v>1839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1122</v>
      </c>
      <c r="C347" s="18" t="s">
        <v>1839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1123</v>
      </c>
      <c r="C348" s="63" t="s">
        <v>1840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1124</v>
      </c>
      <c r="C349" s="18" t="s">
        <v>1840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1125</v>
      </c>
      <c r="C350" s="18" t="s">
        <v>1840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1126</v>
      </c>
      <c r="C351" s="18" t="s">
        <v>1841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1127</v>
      </c>
      <c r="C352" s="18" t="s">
        <v>1841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1128</v>
      </c>
      <c r="C353" s="18" t="s">
        <v>1841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1129</v>
      </c>
      <c r="C354" s="18" t="s">
        <v>1841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1130</v>
      </c>
      <c r="C355" s="18" t="s">
        <v>1842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1131</v>
      </c>
      <c r="C356" s="18" t="s">
        <v>1842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1132</v>
      </c>
      <c r="C357" s="18" t="s">
        <v>1842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1133</v>
      </c>
      <c r="C358" s="18" t="s">
        <v>1842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1134</v>
      </c>
      <c r="C359" s="18" t="s">
        <v>1843</v>
      </c>
      <c r="D359" s="18"/>
      <c r="E359" s="30">
        <f>SUM(E360:E399)</f>
        <v>52</v>
      </c>
      <c r="F359" s="30">
        <f aca="true" t="shared" si="7" ref="F359:BQ359">SUM(F360:F399)</f>
        <v>52</v>
      </c>
      <c r="G359" s="30">
        <f t="shared" si="7"/>
        <v>0</v>
      </c>
      <c r="H359" s="30">
        <f t="shared" si="7"/>
        <v>0</v>
      </c>
      <c r="I359" s="30">
        <f t="shared" si="7"/>
        <v>13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5</v>
      </c>
      <c r="Q359" s="30">
        <f t="shared" si="7"/>
        <v>10</v>
      </c>
      <c r="R359" s="30">
        <f t="shared" si="7"/>
        <v>36</v>
      </c>
      <c r="S359" s="30">
        <f t="shared" si="7"/>
        <v>1</v>
      </c>
      <c r="T359" s="30">
        <f t="shared" si="7"/>
        <v>0</v>
      </c>
      <c r="U359" s="30">
        <f t="shared" si="7"/>
        <v>9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1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22</v>
      </c>
      <c r="AI359" s="30">
        <f t="shared" si="7"/>
        <v>20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10</v>
      </c>
      <c r="AP359" s="30">
        <f t="shared" si="7"/>
        <v>29</v>
      </c>
      <c r="AQ359" s="30">
        <f t="shared" si="7"/>
        <v>12</v>
      </c>
      <c r="AR359" s="30">
        <f t="shared" si="7"/>
        <v>1</v>
      </c>
      <c r="AS359" s="30">
        <f t="shared" si="7"/>
        <v>0</v>
      </c>
      <c r="AT359" s="30">
        <f t="shared" si="7"/>
        <v>0</v>
      </c>
      <c r="AU359" s="30">
        <f t="shared" si="7"/>
        <v>10</v>
      </c>
      <c r="AV359" s="30">
        <f t="shared" si="7"/>
        <v>7</v>
      </c>
      <c r="AW359" s="30">
        <f t="shared" si="7"/>
        <v>4</v>
      </c>
      <c r="AX359" s="30">
        <f t="shared" si="7"/>
        <v>3</v>
      </c>
      <c r="AY359" s="30">
        <f t="shared" si="7"/>
        <v>0</v>
      </c>
      <c r="AZ359" s="30">
        <f t="shared" si="7"/>
        <v>1</v>
      </c>
      <c r="BA359" s="30">
        <f t="shared" si="7"/>
        <v>1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3</v>
      </c>
      <c r="BH359" s="30">
        <f t="shared" si="7"/>
        <v>1</v>
      </c>
      <c r="BI359" s="30">
        <f t="shared" si="7"/>
        <v>1</v>
      </c>
      <c r="BJ359" s="30">
        <f t="shared" si="7"/>
        <v>0</v>
      </c>
      <c r="BK359" s="30">
        <f t="shared" si="7"/>
        <v>1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2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1845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1135</v>
      </c>
      <c r="C362" s="18" t="s">
        <v>1846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1136</v>
      </c>
      <c r="C363" s="18" t="s">
        <v>1846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1137</v>
      </c>
      <c r="C364" s="18" t="s">
        <v>1847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1138</v>
      </c>
      <c r="C365" s="18" t="s">
        <v>1847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1139</v>
      </c>
      <c r="C366" s="18" t="s">
        <v>1848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1140</v>
      </c>
      <c r="C367" s="18" t="s">
        <v>1848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1141</v>
      </c>
      <c r="C368" s="18" t="s">
        <v>1848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1142</v>
      </c>
      <c r="C369" s="18" t="s">
        <v>1849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1143</v>
      </c>
      <c r="C370" s="18" t="s">
        <v>1849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1144</v>
      </c>
      <c r="C371" s="18" t="s">
        <v>1849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1145</v>
      </c>
      <c r="C372" s="18" t="s">
        <v>1850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1146</v>
      </c>
      <c r="C373" s="18" t="s">
        <v>1850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1147</v>
      </c>
      <c r="C374" s="18" t="s">
        <v>1850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1148</v>
      </c>
      <c r="C375" s="18" t="s">
        <v>1850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>
      <c r="A376" s="5">
        <v>363</v>
      </c>
      <c r="B376" s="10" t="s">
        <v>1149</v>
      </c>
      <c r="C376" s="18" t="s">
        <v>1851</v>
      </c>
      <c r="D376" s="18"/>
      <c r="E376" s="27">
        <v>1</v>
      </c>
      <c r="F376" s="30">
        <v>1</v>
      </c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>
        <v>1</v>
      </c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>
        <v>1</v>
      </c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>
        <v>1</v>
      </c>
      <c r="AP376" s="30"/>
      <c r="AQ376" s="30"/>
      <c r="AR376" s="27"/>
      <c r="AS376" s="27"/>
      <c r="AT376" s="30"/>
      <c r="AU376" s="27"/>
      <c r="AV376" s="30"/>
      <c r="AW376" s="30">
        <v>1</v>
      </c>
      <c r="AX376" s="30"/>
      <c r="AY376" s="30"/>
      <c r="AZ376" s="30">
        <v>1</v>
      </c>
      <c r="BA376" s="27"/>
      <c r="BB376" s="27"/>
      <c r="BC376" s="27"/>
      <c r="BD376" s="27"/>
      <c r="BE376" s="30"/>
      <c r="BF376" s="30"/>
      <c r="BG376" s="30">
        <v>1</v>
      </c>
      <c r="BH376" s="30">
        <v>1</v>
      </c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1150</v>
      </c>
      <c r="C377" s="18" t="s">
        <v>1851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1151</v>
      </c>
      <c r="C378" s="18" t="s">
        <v>1852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1152</v>
      </c>
      <c r="C379" s="18" t="s">
        <v>1852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1153</v>
      </c>
      <c r="C380" s="18" t="s">
        <v>1853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1154</v>
      </c>
      <c r="C381" s="18" t="s">
        <v>1853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1155</v>
      </c>
      <c r="C382" s="18" t="s">
        <v>1853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1156</v>
      </c>
      <c r="C383" s="18" t="s">
        <v>1854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1157</v>
      </c>
      <c r="C384" s="18" t="s">
        <v>1854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1158</v>
      </c>
      <c r="C385" s="18" t="s">
        <v>1855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1159</v>
      </c>
      <c r="C386" s="18" t="s">
        <v>1855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>
      <c r="A387" s="5">
        <v>374</v>
      </c>
      <c r="B387" s="10">
        <v>246</v>
      </c>
      <c r="C387" s="18" t="s">
        <v>1856</v>
      </c>
      <c r="D387" s="18"/>
      <c r="E387" s="27">
        <v>4</v>
      </c>
      <c r="F387" s="30">
        <v>4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>
        <v>1</v>
      </c>
      <c r="R387" s="30">
        <v>2</v>
      </c>
      <c r="S387" s="30">
        <v>1</v>
      </c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4</v>
      </c>
      <c r="AJ387" s="27"/>
      <c r="AK387" s="27"/>
      <c r="AL387" s="27"/>
      <c r="AM387" s="30"/>
      <c r="AN387" s="30"/>
      <c r="AO387" s="30">
        <v>1</v>
      </c>
      <c r="AP387" s="30">
        <v>2</v>
      </c>
      <c r="AQ387" s="30">
        <v>1</v>
      </c>
      <c r="AR387" s="27"/>
      <c r="AS387" s="27"/>
      <c r="AT387" s="30"/>
      <c r="AU387" s="27"/>
      <c r="AV387" s="30">
        <v>2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1857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1160</v>
      </c>
      <c r="C389" s="18" t="s">
        <v>1858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1161</v>
      </c>
      <c r="C390" s="18" t="s">
        <v>1858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>
      <c r="A391" s="5">
        <v>378</v>
      </c>
      <c r="B391" s="10" t="s">
        <v>1162</v>
      </c>
      <c r="C391" s="18" t="s">
        <v>1859</v>
      </c>
      <c r="D391" s="18"/>
      <c r="E391" s="27">
        <v>42</v>
      </c>
      <c r="F391" s="30">
        <v>42</v>
      </c>
      <c r="G391" s="30"/>
      <c r="H391" s="27"/>
      <c r="I391" s="27">
        <v>11</v>
      </c>
      <c r="J391" s="30"/>
      <c r="K391" s="30"/>
      <c r="L391" s="30"/>
      <c r="M391" s="30"/>
      <c r="N391" s="27"/>
      <c r="O391" s="30"/>
      <c r="P391" s="30">
        <v>5</v>
      </c>
      <c r="Q391" s="27">
        <v>8</v>
      </c>
      <c r="R391" s="30">
        <v>29</v>
      </c>
      <c r="S391" s="30"/>
      <c r="T391" s="30"/>
      <c r="U391" s="30">
        <v>9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19</v>
      </c>
      <c r="AI391" s="30">
        <v>14</v>
      </c>
      <c r="AJ391" s="27"/>
      <c r="AK391" s="27"/>
      <c r="AL391" s="27"/>
      <c r="AM391" s="30"/>
      <c r="AN391" s="30"/>
      <c r="AO391" s="30">
        <v>8</v>
      </c>
      <c r="AP391" s="30">
        <v>24</v>
      </c>
      <c r="AQ391" s="30">
        <v>9</v>
      </c>
      <c r="AR391" s="27">
        <v>1</v>
      </c>
      <c r="AS391" s="27"/>
      <c r="AT391" s="30"/>
      <c r="AU391" s="27">
        <v>8</v>
      </c>
      <c r="AV391" s="30">
        <v>5</v>
      </c>
      <c r="AW391" s="30">
        <v>2</v>
      </c>
      <c r="AX391" s="30">
        <v>2</v>
      </c>
      <c r="AY391" s="30"/>
      <c r="AZ391" s="30"/>
      <c r="BA391" s="27">
        <v>1</v>
      </c>
      <c r="BB391" s="27"/>
      <c r="BC391" s="27"/>
      <c r="BD391" s="27"/>
      <c r="BE391" s="30"/>
      <c r="BF391" s="30"/>
      <c r="BG391" s="30">
        <v>1</v>
      </c>
      <c r="BH391" s="30"/>
      <c r="BI391" s="30">
        <v>1</v>
      </c>
      <c r="BJ391" s="30"/>
      <c r="BK391" s="30">
        <v>1</v>
      </c>
      <c r="BL391" s="30"/>
      <c r="BM391" s="30"/>
      <c r="BN391" s="30"/>
      <c r="BO391" s="30"/>
      <c r="BP391" s="27">
        <v>1</v>
      </c>
      <c r="BQ391" s="27"/>
      <c r="BR391" s="50"/>
    </row>
    <row r="392" spans="1:70" ht="22.5" customHeight="1">
      <c r="A392" s="5">
        <v>379</v>
      </c>
      <c r="B392" s="10" t="s">
        <v>1163</v>
      </c>
      <c r="C392" s="18" t="s">
        <v>1859</v>
      </c>
      <c r="D392" s="18"/>
      <c r="E392" s="27">
        <v>5</v>
      </c>
      <c r="F392" s="30">
        <v>5</v>
      </c>
      <c r="G392" s="30"/>
      <c r="H392" s="27"/>
      <c r="I392" s="27">
        <v>2</v>
      </c>
      <c r="J392" s="30"/>
      <c r="K392" s="30"/>
      <c r="L392" s="30"/>
      <c r="M392" s="30"/>
      <c r="N392" s="27"/>
      <c r="O392" s="30"/>
      <c r="P392" s="30"/>
      <c r="Q392" s="27">
        <v>1</v>
      </c>
      <c r="R392" s="30">
        <v>4</v>
      </c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>
        <v>3</v>
      </c>
      <c r="AI392" s="30">
        <v>2</v>
      </c>
      <c r="AJ392" s="27">
        <v>1</v>
      </c>
      <c r="AK392" s="27"/>
      <c r="AL392" s="27"/>
      <c r="AM392" s="30"/>
      <c r="AN392" s="30"/>
      <c r="AO392" s="30"/>
      <c r="AP392" s="30">
        <v>3</v>
      </c>
      <c r="AQ392" s="30">
        <v>2</v>
      </c>
      <c r="AR392" s="27"/>
      <c r="AS392" s="27"/>
      <c r="AT392" s="30"/>
      <c r="AU392" s="27">
        <v>2</v>
      </c>
      <c r="AV392" s="30"/>
      <c r="AW392" s="30">
        <v>1</v>
      </c>
      <c r="AX392" s="30">
        <v>1</v>
      </c>
      <c r="AY392" s="30"/>
      <c r="AZ392" s="30"/>
      <c r="BA392" s="27"/>
      <c r="BB392" s="27"/>
      <c r="BC392" s="27"/>
      <c r="BD392" s="27"/>
      <c r="BE392" s="30"/>
      <c r="BF392" s="30"/>
      <c r="BG392" s="30">
        <v>1</v>
      </c>
      <c r="BH392" s="30"/>
      <c r="BI392" s="30"/>
      <c r="BJ392" s="30"/>
      <c r="BK392" s="30"/>
      <c r="BL392" s="30"/>
      <c r="BM392" s="30"/>
      <c r="BN392" s="30"/>
      <c r="BO392" s="30"/>
      <c r="BP392" s="27">
        <v>1</v>
      </c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1860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1861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1164</v>
      </c>
      <c r="C395" s="18" t="s">
        <v>1862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1165</v>
      </c>
      <c r="C396" s="18" t="s">
        <v>1862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1166</v>
      </c>
      <c r="C397" s="18" t="s">
        <v>1863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1167</v>
      </c>
      <c r="C398" s="18" t="s">
        <v>1863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1864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1168</v>
      </c>
      <c r="C400" s="18" t="s">
        <v>1865</v>
      </c>
      <c r="D400" s="18"/>
      <c r="E400" s="27">
        <f aca="true" t="shared" si="8" ref="E400:BP400">SUM(E401:E454)</f>
        <v>163</v>
      </c>
      <c r="F400" s="27">
        <f t="shared" si="8"/>
        <v>162</v>
      </c>
      <c r="G400" s="27">
        <f t="shared" si="8"/>
        <v>1</v>
      </c>
      <c r="H400" s="27">
        <f t="shared" si="8"/>
        <v>1</v>
      </c>
      <c r="I400" s="27">
        <f t="shared" si="8"/>
        <v>3</v>
      </c>
      <c r="J400" s="27">
        <f t="shared" si="8"/>
        <v>0</v>
      </c>
      <c r="K400" s="27">
        <f t="shared" si="8"/>
        <v>0</v>
      </c>
      <c r="L400" s="27">
        <f t="shared" si="8"/>
        <v>14</v>
      </c>
      <c r="M400" s="27">
        <f t="shared" si="8"/>
        <v>0</v>
      </c>
      <c r="N400" s="27">
        <f t="shared" si="8"/>
        <v>0</v>
      </c>
      <c r="O400" s="27">
        <f t="shared" si="8"/>
        <v>2</v>
      </c>
      <c r="P400" s="27">
        <f t="shared" si="8"/>
        <v>14</v>
      </c>
      <c r="Q400" s="27">
        <f t="shared" si="8"/>
        <v>26</v>
      </c>
      <c r="R400" s="27">
        <f t="shared" si="8"/>
        <v>89</v>
      </c>
      <c r="S400" s="27">
        <f t="shared" si="8"/>
        <v>31</v>
      </c>
      <c r="T400" s="27">
        <f t="shared" si="8"/>
        <v>1</v>
      </c>
      <c r="U400" s="27">
        <f t="shared" si="8"/>
        <v>9</v>
      </c>
      <c r="V400" s="27">
        <f t="shared" si="8"/>
        <v>1</v>
      </c>
      <c r="W400" s="27">
        <f t="shared" si="8"/>
        <v>2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1</v>
      </c>
      <c r="AB400" s="27">
        <f t="shared" si="8"/>
        <v>3</v>
      </c>
      <c r="AC400" s="27">
        <f t="shared" si="8"/>
        <v>1</v>
      </c>
      <c r="AD400" s="27">
        <f t="shared" si="8"/>
        <v>2</v>
      </c>
      <c r="AE400" s="27">
        <f t="shared" si="8"/>
        <v>0</v>
      </c>
      <c r="AF400" s="27">
        <f t="shared" si="8"/>
        <v>3</v>
      </c>
      <c r="AG400" s="27">
        <f t="shared" si="8"/>
        <v>6</v>
      </c>
      <c r="AH400" s="27">
        <f t="shared" si="8"/>
        <v>6</v>
      </c>
      <c r="AI400" s="27">
        <f t="shared" si="8"/>
        <v>128</v>
      </c>
      <c r="AJ400" s="27">
        <f t="shared" si="8"/>
        <v>44</v>
      </c>
      <c r="AK400" s="27">
        <f t="shared" si="8"/>
        <v>0</v>
      </c>
      <c r="AL400" s="27">
        <f t="shared" si="8"/>
        <v>0</v>
      </c>
      <c r="AM400" s="27">
        <f t="shared" si="8"/>
        <v>8</v>
      </c>
      <c r="AN400" s="27">
        <f t="shared" si="8"/>
        <v>3</v>
      </c>
      <c r="AO400" s="27">
        <f t="shared" si="8"/>
        <v>35</v>
      </c>
      <c r="AP400" s="27">
        <f t="shared" si="8"/>
        <v>68</v>
      </c>
      <c r="AQ400" s="27">
        <f t="shared" si="8"/>
        <v>46</v>
      </c>
      <c r="AR400" s="27">
        <f t="shared" si="8"/>
        <v>2</v>
      </c>
      <c r="AS400" s="27">
        <f t="shared" si="8"/>
        <v>1</v>
      </c>
      <c r="AT400" s="27">
        <f t="shared" si="8"/>
        <v>0</v>
      </c>
      <c r="AU400" s="27">
        <f t="shared" si="8"/>
        <v>20</v>
      </c>
      <c r="AV400" s="27">
        <f t="shared" si="8"/>
        <v>28</v>
      </c>
      <c r="AW400" s="27">
        <f t="shared" si="8"/>
        <v>49</v>
      </c>
      <c r="AX400" s="27">
        <f t="shared" si="8"/>
        <v>21</v>
      </c>
      <c r="AY400" s="27">
        <f t="shared" si="8"/>
        <v>9</v>
      </c>
      <c r="AZ400" s="27">
        <f t="shared" si="8"/>
        <v>19</v>
      </c>
      <c r="BA400" s="27">
        <f t="shared" si="8"/>
        <v>2</v>
      </c>
      <c r="BB400" s="27">
        <f t="shared" si="8"/>
        <v>0</v>
      </c>
      <c r="BC400" s="27">
        <f t="shared" si="8"/>
        <v>28</v>
      </c>
      <c r="BD400" s="27">
        <f t="shared" si="8"/>
        <v>0</v>
      </c>
      <c r="BE400" s="27">
        <f t="shared" si="8"/>
        <v>4</v>
      </c>
      <c r="BF400" s="27">
        <f t="shared" si="8"/>
        <v>8</v>
      </c>
      <c r="BG400" s="27">
        <f t="shared" si="8"/>
        <v>7</v>
      </c>
      <c r="BH400" s="27">
        <f t="shared" si="8"/>
        <v>20</v>
      </c>
      <c r="BI400" s="27">
        <f t="shared" si="8"/>
        <v>6</v>
      </c>
      <c r="BJ400" s="27">
        <f t="shared" si="8"/>
        <v>4</v>
      </c>
      <c r="BK400" s="27">
        <f t="shared" si="8"/>
        <v>1</v>
      </c>
      <c r="BL400" s="27">
        <f t="shared" si="8"/>
        <v>1</v>
      </c>
      <c r="BM400" s="27">
        <f t="shared" si="8"/>
        <v>13</v>
      </c>
      <c r="BN400" s="27">
        <f t="shared" si="8"/>
        <v>4</v>
      </c>
      <c r="BO400" s="27">
        <f t="shared" si="8"/>
        <v>0</v>
      </c>
      <c r="BP400" s="27">
        <f t="shared" si="8"/>
        <v>10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1169</v>
      </c>
      <c r="C401" s="18" t="s">
        <v>1866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1170</v>
      </c>
      <c r="C402" s="18" t="s">
        <v>1867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1171</v>
      </c>
      <c r="C403" s="18" t="s">
        <v>1867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1868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1172</v>
      </c>
      <c r="C405" s="18" t="s">
        <v>1869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1173</v>
      </c>
      <c r="C406" s="18" t="s">
        <v>1869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1174</v>
      </c>
      <c r="C407" s="18" t="s">
        <v>1869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1175</v>
      </c>
      <c r="C408" s="18" t="s">
        <v>1870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1176</v>
      </c>
      <c r="C409" s="18" t="s">
        <v>1870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1177</v>
      </c>
      <c r="C410" s="18" t="s">
        <v>1871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1178</v>
      </c>
      <c r="C411" s="18" t="s">
        <v>1871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1179</v>
      </c>
      <c r="C412" s="18" t="s">
        <v>1872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1180</v>
      </c>
      <c r="C413" s="18" t="s">
        <v>1873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1181</v>
      </c>
      <c r="C414" s="18" t="s">
        <v>1873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1633</v>
      </c>
      <c r="C415" s="18" t="s">
        <v>1634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1635</v>
      </c>
      <c r="C416" s="18" t="s">
        <v>1634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1636</v>
      </c>
      <c r="C417" s="18" t="s">
        <v>1634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>
      <c r="A418" s="5">
        <v>405</v>
      </c>
      <c r="B418" s="10" t="s">
        <v>1182</v>
      </c>
      <c r="C418" s="18" t="s">
        <v>1874</v>
      </c>
      <c r="D418" s="18"/>
      <c r="E418" s="27">
        <v>3</v>
      </c>
      <c r="F418" s="30">
        <v>3</v>
      </c>
      <c r="G418" s="30"/>
      <c r="H418" s="27"/>
      <c r="I418" s="27"/>
      <c r="J418" s="30"/>
      <c r="K418" s="30"/>
      <c r="L418" s="30">
        <v>3</v>
      </c>
      <c r="M418" s="30"/>
      <c r="N418" s="27"/>
      <c r="O418" s="30"/>
      <c r="P418" s="30"/>
      <c r="Q418" s="27">
        <v>1</v>
      </c>
      <c r="R418" s="30">
        <v>1</v>
      </c>
      <c r="S418" s="30">
        <v>1</v>
      </c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>
        <v>3</v>
      </c>
      <c r="AJ418" s="27">
        <v>1</v>
      </c>
      <c r="AK418" s="27"/>
      <c r="AL418" s="27"/>
      <c r="AM418" s="30"/>
      <c r="AN418" s="30"/>
      <c r="AO418" s="30">
        <v>3</v>
      </c>
      <c r="AP418" s="30"/>
      <c r="AQ418" s="30"/>
      <c r="AR418" s="27"/>
      <c r="AS418" s="27"/>
      <c r="AT418" s="30"/>
      <c r="AU418" s="27"/>
      <c r="AV418" s="30"/>
      <c r="AW418" s="30">
        <v>1</v>
      </c>
      <c r="AX418" s="30"/>
      <c r="AY418" s="30">
        <v>1</v>
      </c>
      <c r="AZ418" s="30"/>
      <c r="BA418" s="27"/>
      <c r="BB418" s="27"/>
      <c r="BC418" s="27">
        <v>1</v>
      </c>
      <c r="BD418" s="27"/>
      <c r="BE418" s="30"/>
      <c r="BF418" s="30"/>
      <c r="BG418" s="30"/>
      <c r="BH418" s="30">
        <v>1</v>
      </c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>
      <c r="A419" s="5">
        <v>406</v>
      </c>
      <c r="B419" s="10" t="s">
        <v>1183</v>
      </c>
      <c r="C419" s="18" t="s">
        <v>1874</v>
      </c>
      <c r="D419" s="18"/>
      <c r="E419" s="27">
        <v>3</v>
      </c>
      <c r="F419" s="30">
        <v>3</v>
      </c>
      <c r="G419" s="30"/>
      <c r="H419" s="27">
        <v>1</v>
      </c>
      <c r="I419" s="27"/>
      <c r="J419" s="30"/>
      <c r="K419" s="30"/>
      <c r="L419" s="30">
        <v>1</v>
      </c>
      <c r="M419" s="30"/>
      <c r="N419" s="27"/>
      <c r="O419" s="30"/>
      <c r="P419" s="30"/>
      <c r="Q419" s="27">
        <v>1</v>
      </c>
      <c r="R419" s="30">
        <v>2</v>
      </c>
      <c r="S419" s="30"/>
      <c r="T419" s="30"/>
      <c r="U419" s="30">
        <v>1</v>
      </c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>
        <v>2</v>
      </c>
      <c r="AJ419" s="27"/>
      <c r="AK419" s="27"/>
      <c r="AL419" s="27"/>
      <c r="AM419" s="30"/>
      <c r="AN419" s="30"/>
      <c r="AO419" s="30">
        <v>2</v>
      </c>
      <c r="AP419" s="30">
        <v>1</v>
      </c>
      <c r="AQ419" s="30"/>
      <c r="AR419" s="27"/>
      <c r="AS419" s="27"/>
      <c r="AT419" s="30"/>
      <c r="AU419" s="27"/>
      <c r="AV419" s="30"/>
      <c r="AW419" s="30">
        <v>1</v>
      </c>
      <c r="AX419" s="30">
        <v>1</v>
      </c>
      <c r="AY419" s="30"/>
      <c r="AZ419" s="30"/>
      <c r="BA419" s="27"/>
      <c r="BB419" s="27"/>
      <c r="BC419" s="27">
        <v>1</v>
      </c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>
        <v>1</v>
      </c>
      <c r="BQ419" s="27"/>
      <c r="BR419" s="50"/>
    </row>
    <row r="420" spans="1:70" ht="22.5" customHeight="1" hidden="1">
      <c r="A420" s="5">
        <v>407</v>
      </c>
      <c r="B420" s="10" t="s">
        <v>1184</v>
      </c>
      <c r="C420" s="18" t="s">
        <v>1875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1185</v>
      </c>
      <c r="C421" s="18" t="s">
        <v>1875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1186</v>
      </c>
      <c r="C422" s="18" t="s">
        <v>1875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1187</v>
      </c>
      <c r="C423" s="18" t="s">
        <v>1875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1188</v>
      </c>
      <c r="C424" s="18" t="s">
        <v>1875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1876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>
      <c r="A426" s="5">
        <v>413</v>
      </c>
      <c r="B426" s="10" t="s">
        <v>1189</v>
      </c>
      <c r="C426" s="18" t="s">
        <v>1877</v>
      </c>
      <c r="D426" s="18"/>
      <c r="E426" s="27">
        <v>1</v>
      </c>
      <c r="F426" s="30">
        <v>1</v>
      </c>
      <c r="G426" s="30"/>
      <c r="H426" s="27"/>
      <c r="I426" s="27">
        <v>1</v>
      </c>
      <c r="J426" s="30"/>
      <c r="K426" s="30"/>
      <c r="L426" s="30">
        <v>1</v>
      </c>
      <c r="M426" s="30"/>
      <c r="N426" s="27"/>
      <c r="O426" s="30"/>
      <c r="P426" s="30"/>
      <c r="Q426" s="27"/>
      <c r="R426" s="30">
        <v>1</v>
      </c>
      <c r="S426" s="30"/>
      <c r="T426" s="30"/>
      <c r="U426" s="30">
        <v>1</v>
      </c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>
        <v>1</v>
      </c>
      <c r="AN426" s="30"/>
      <c r="AO426" s="30"/>
      <c r="AP426" s="30"/>
      <c r="AQ426" s="30"/>
      <c r="AR426" s="27"/>
      <c r="AS426" s="27"/>
      <c r="AT426" s="30"/>
      <c r="AU426" s="27"/>
      <c r="AV426" s="30">
        <v>1</v>
      </c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1190</v>
      </c>
      <c r="C427" s="18" t="s">
        <v>1877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1191</v>
      </c>
      <c r="C428" s="18" t="s">
        <v>1877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1192</v>
      </c>
      <c r="C429" s="18" t="s">
        <v>1878</v>
      </c>
      <c r="D429" s="18"/>
      <c r="E429" s="27">
        <v>96</v>
      </c>
      <c r="F429" s="30">
        <v>95</v>
      </c>
      <c r="G429" s="30">
        <v>1</v>
      </c>
      <c r="H429" s="27"/>
      <c r="I429" s="27">
        <v>1</v>
      </c>
      <c r="J429" s="30"/>
      <c r="K429" s="30"/>
      <c r="L429" s="30">
        <v>3</v>
      </c>
      <c r="M429" s="30"/>
      <c r="N429" s="27"/>
      <c r="O429" s="30">
        <v>1</v>
      </c>
      <c r="P429" s="30">
        <v>7</v>
      </c>
      <c r="Q429" s="27">
        <v>14</v>
      </c>
      <c r="R429" s="30">
        <v>52</v>
      </c>
      <c r="S429" s="30">
        <v>22</v>
      </c>
      <c r="T429" s="30"/>
      <c r="U429" s="30">
        <v>4</v>
      </c>
      <c r="V429" s="27">
        <v>1</v>
      </c>
      <c r="W429" s="30">
        <v>1</v>
      </c>
      <c r="X429" s="30">
        <v>1</v>
      </c>
      <c r="Y429" s="30"/>
      <c r="Z429" s="30"/>
      <c r="AA429" s="30">
        <v>1</v>
      </c>
      <c r="AB429" s="30">
        <v>2</v>
      </c>
      <c r="AC429" s="30"/>
      <c r="AD429" s="30">
        <v>1</v>
      </c>
      <c r="AE429" s="30"/>
      <c r="AF429" s="30"/>
      <c r="AG429" s="30">
        <v>3</v>
      </c>
      <c r="AH429" s="30">
        <v>3</v>
      </c>
      <c r="AI429" s="30">
        <v>79</v>
      </c>
      <c r="AJ429" s="27">
        <v>31</v>
      </c>
      <c r="AK429" s="27"/>
      <c r="AL429" s="27"/>
      <c r="AM429" s="30">
        <v>4</v>
      </c>
      <c r="AN429" s="30">
        <v>3</v>
      </c>
      <c r="AO429" s="30">
        <v>18</v>
      </c>
      <c r="AP429" s="30">
        <v>40</v>
      </c>
      <c r="AQ429" s="30">
        <v>28</v>
      </c>
      <c r="AR429" s="27">
        <v>2</v>
      </c>
      <c r="AS429" s="27">
        <v>1</v>
      </c>
      <c r="AT429" s="30"/>
      <c r="AU429" s="27">
        <v>14</v>
      </c>
      <c r="AV429" s="30">
        <v>15</v>
      </c>
      <c r="AW429" s="30">
        <v>34</v>
      </c>
      <c r="AX429" s="30">
        <v>17</v>
      </c>
      <c r="AY429" s="30">
        <v>5</v>
      </c>
      <c r="AZ429" s="30">
        <v>12</v>
      </c>
      <c r="BA429" s="27"/>
      <c r="BB429" s="27"/>
      <c r="BC429" s="27">
        <v>22</v>
      </c>
      <c r="BD429" s="27"/>
      <c r="BE429" s="30">
        <v>3</v>
      </c>
      <c r="BF429" s="30">
        <v>5</v>
      </c>
      <c r="BG429" s="30">
        <v>4</v>
      </c>
      <c r="BH429" s="30">
        <v>16</v>
      </c>
      <c r="BI429" s="30">
        <v>3</v>
      </c>
      <c r="BJ429" s="30">
        <v>2</v>
      </c>
      <c r="BK429" s="30">
        <v>1</v>
      </c>
      <c r="BL429" s="30"/>
      <c r="BM429" s="30">
        <v>11</v>
      </c>
      <c r="BN429" s="30">
        <v>3</v>
      </c>
      <c r="BO429" s="30"/>
      <c r="BP429" s="27">
        <v>4</v>
      </c>
      <c r="BQ429" s="27"/>
      <c r="BR429" s="50"/>
    </row>
    <row r="430" spans="1:70" ht="22.5" customHeight="1">
      <c r="A430" s="5">
        <v>417</v>
      </c>
      <c r="B430" s="10" t="s">
        <v>1193</v>
      </c>
      <c r="C430" s="18" t="s">
        <v>1878</v>
      </c>
      <c r="D430" s="18"/>
      <c r="E430" s="27">
        <v>50</v>
      </c>
      <c r="F430" s="30">
        <v>50</v>
      </c>
      <c r="G430" s="30"/>
      <c r="H430" s="27"/>
      <c r="I430" s="27"/>
      <c r="J430" s="30"/>
      <c r="K430" s="30"/>
      <c r="L430" s="30">
        <v>5</v>
      </c>
      <c r="M430" s="30"/>
      <c r="N430" s="27"/>
      <c r="O430" s="30">
        <v>1</v>
      </c>
      <c r="P430" s="30">
        <v>5</v>
      </c>
      <c r="Q430" s="27">
        <v>8</v>
      </c>
      <c r="R430" s="30">
        <v>28</v>
      </c>
      <c r="S430" s="30">
        <v>7</v>
      </c>
      <c r="T430" s="30">
        <v>1</v>
      </c>
      <c r="U430" s="30">
        <v>3</v>
      </c>
      <c r="V430" s="27"/>
      <c r="W430" s="30">
        <v>1</v>
      </c>
      <c r="X430" s="30"/>
      <c r="Y430" s="30"/>
      <c r="Z430" s="30"/>
      <c r="AA430" s="30"/>
      <c r="AB430" s="30">
        <v>1</v>
      </c>
      <c r="AC430" s="30">
        <v>1</v>
      </c>
      <c r="AD430" s="30">
        <v>1</v>
      </c>
      <c r="AE430" s="30"/>
      <c r="AF430" s="30">
        <v>1</v>
      </c>
      <c r="AG430" s="30">
        <v>3</v>
      </c>
      <c r="AH430" s="30">
        <v>2</v>
      </c>
      <c r="AI430" s="30">
        <v>37</v>
      </c>
      <c r="AJ430" s="27">
        <v>11</v>
      </c>
      <c r="AK430" s="27"/>
      <c r="AL430" s="27"/>
      <c r="AM430" s="30">
        <v>1</v>
      </c>
      <c r="AN430" s="30"/>
      <c r="AO430" s="30">
        <v>10</v>
      </c>
      <c r="AP430" s="30">
        <v>21</v>
      </c>
      <c r="AQ430" s="30">
        <v>18</v>
      </c>
      <c r="AR430" s="27"/>
      <c r="AS430" s="27"/>
      <c r="AT430" s="30"/>
      <c r="AU430" s="27">
        <v>4</v>
      </c>
      <c r="AV430" s="30">
        <v>11</v>
      </c>
      <c r="AW430" s="30">
        <v>12</v>
      </c>
      <c r="AX430" s="30">
        <v>3</v>
      </c>
      <c r="AY430" s="30">
        <v>3</v>
      </c>
      <c r="AZ430" s="30">
        <v>6</v>
      </c>
      <c r="BA430" s="27">
        <v>2</v>
      </c>
      <c r="BB430" s="27"/>
      <c r="BC430" s="27">
        <v>4</v>
      </c>
      <c r="BD430" s="27"/>
      <c r="BE430" s="30">
        <v>1</v>
      </c>
      <c r="BF430" s="30">
        <v>3</v>
      </c>
      <c r="BG430" s="30">
        <v>2</v>
      </c>
      <c r="BH430" s="30">
        <v>2</v>
      </c>
      <c r="BI430" s="30">
        <v>3</v>
      </c>
      <c r="BJ430" s="30">
        <v>2</v>
      </c>
      <c r="BK430" s="30"/>
      <c r="BL430" s="30">
        <v>1</v>
      </c>
      <c r="BM430" s="30">
        <v>2</v>
      </c>
      <c r="BN430" s="30">
        <v>1</v>
      </c>
      <c r="BO430" s="30"/>
      <c r="BP430" s="27">
        <v>5</v>
      </c>
      <c r="BQ430" s="27"/>
      <c r="BR430" s="50"/>
    </row>
    <row r="431" spans="1:70" ht="49.5" customHeight="1">
      <c r="A431" s="5">
        <v>418</v>
      </c>
      <c r="B431" s="10" t="s">
        <v>1579</v>
      </c>
      <c r="C431" s="18" t="s">
        <v>1582</v>
      </c>
      <c r="D431" s="18"/>
      <c r="E431" s="27">
        <v>8</v>
      </c>
      <c r="F431" s="30">
        <v>8</v>
      </c>
      <c r="G431" s="30"/>
      <c r="H431" s="27"/>
      <c r="I431" s="27">
        <v>1</v>
      </c>
      <c r="J431" s="30"/>
      <c r="K431" s="30"/>
      <c r="L431" s="30">
        <v>1</v>
      </c>
      <c r="M431" s="30"/>
      <c r="N431" s="27"/>
      <c r="O431" s="30"/>
      <c r="P431" s="30">
        <v>2</v>
      </c>
      <c r="Q431" s="27">
        <v>1</v>
      </c>
      <c r="R431" s="30">
        <v>4</v>
      </c>
      <c r="S431" s="30">
        <v>1</v>
      </c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>
        <v>1</v>
      </c>
      <c r="AG431" s="30"/>
      <c r="AH431" s="30">
        <v>1</v>
      </c>
      <c r="AI431" s="30">
        <v>6</v>
      </c>
      <c r="AJ431" s="27">
        <v>1</v>
      </c>
      <c r="AK431" s="27"/>
      <c r="AL431" s="27"/>
      <c r="AM431" s="30">
        <v>1</v>
      </c>
      <c r="AN431" s="30"/>
      <c r="AO431" s="30">
        <v>2</v>
      </c>
      <c r="AP431" s="30">
        <v>5</v>
      </c>
      <c r="AQ431" s="30"/>
      <c r="AR431" s="27"/>
      <c r="AS431" s="27"/>
      <c r="AT431" s="30"/>
      <c r="AU431" s="27">
        <v>1</v>
      </c>
      <c r="AV431" s="30">
        <v>1</v>
      </c>
      <c r="AW431" s="30">
        <v>1</v>
      </c>
      <c r="AX431" s="30"/>
      <c r="AY431" s="30"/>
      <c r="AZ431" s="30">
        <v>1</v>
      </c>
      <c r="BA431" s="27"/>
      <c r="BB431" s="27"/>
      <c r="BC431" s="27"/>
      <c r="BD431" s="27"/>
      <c r="BE431" s="30"/>
      <c r="BF431" s="30"/>
      <c r="BG431" s="30">
        <v>1</v>
      </c>
      <c r="BH431" s="30">
        <v>1</v>
      </c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>
      <c r="A432" s="5">
        <v>419</v>
      </c>
      <c r="B432" s="10" t="s">
        <v>1580</v>
      </c>
      <c r="C432" s="18" t="s">
        <v>1582</v>
      </c>
      <c r="D432" s="18"/>
      <c r="E432" s="27">
        <v>2</v>
      </c>
      <c r="F432" s="30">
        <v>2</v>
      </c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>
        <v>1</v>
      </c>
      <c r="R432" s="30">
        <v>1</v>
      </c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>
        <v>1</v>
      </c>
      <c r="AG432" s="30"/>
      <c r="AH432" s="30"/>
      <c r="AI432" s="30">
        <v>1</v>
      </c>
      <c r="AJ432" s="27"/>
      <c r="AK432" s="27"/>
      <c r="AL432" s="27"/>
      <c r="AM432" s="30">
        <v>1</v>
      </c>
      <c r="AN432" s="30"/>
      <c r="AO432" s="30"/>
      <c r="AP432" s="30">
        <v>1</v>
      </c>
      <c r="AQ432" s="30"/>
      <c r="AR432" s="27"/>
      <c r="AS432" s="27"/>
      <c r="AT432" s="30"/>
      <c r="AU432" s="27">
        <v>1</v>
      </c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1581</v>
      </c>
      <c r="C433" s="18" t="s">
        <v>1582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1879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1194</v>
      </c>
      <c r="C435" s="18" t="s">
        <v>1880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1195</v>
      </c>
      <c r="C436" s="18" t="s">
        <v>1880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1196</v>
      </c>
      <c r="C437" s="18" t="s">
        <v>1880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1197</v>
      </c>
      <c r="C438" s="18" t="s">
        <v>5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1198</v>
      </c>
      <c r="C439" s="18" t="s">
        <v>5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1199</v>
      </c>
      <c r="C440" s="18" t="s">
        <v>5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1200</v>
      </c>
      <c r="C441" s="18" t="s">
        <v>1881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1201</v>
      </c>
      <c r="C442" s="18" t="s">
        <v>1881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1202</v>
      </c>
      <c r="C443" s="18" t="s">
        <v>1882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1203</v>
      </c>
      <c r="C444" s="18" t="s">
        <v>1882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1204</v>
      </c>
      <c r="C445" s="18" t="s">
        <v>6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1205</v>
      </c>
      <c r="C446" s="18" t="s">
        <v>6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1206</v>
      </c>
      <c r="C447" s="18" t="s">
        <v>6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1207</v>
      </c>
      <c r="C448" s="18" t="s">
        <v>6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1208</v>
      </c>
      <c r="C449" s="18" t="s">
        <v>1883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1209</v>
      </c>
      <c r="C450" s="18" t="s">
        <v>1883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1210</v>
      </c>
      <c r="C451" s="18" t="s">
        <v>1884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1211</v>
      </c>
      <c r="C452" s="18" t="s">
        <v>1884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1212</v>
      </c>
      <c r="C453" s="18" t="s">
        <v>1885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1213</v>
      </c>
      <c r="C454" s="18" t="s">
        <v>1885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1214</v>
      </c>
      <c r="C455" s="18" t="s">
        <v>1886</v>
      </c>
      <c r="D455" s="18"/>
      <c r="E455" s="27">
        <f>SUM(E456:E465)</f>
        <v>8</v>
      </c>
      <c r="F455" s="27">
        <f aca="true" t="shared" si="9" ref="F455:BQ455">SUM(F456:F465)</f>
        <v>8</v>
      </c>
      <c r="G455" s="27">
        <f t="shared" si="9"/>
        <v>0</v>
      </c>
      <c r="H455" s="27">
        <f t="shared" si="9"/>
        <v>1</v>
      </c>
      <c r="I455" s="27">
        <f t="shared" si="9"/>
        <v>3</v>
      </c>
      <c r="J455" s="27">
        <f t="shared" si="9"/>
        <v>0</v>
      </c>
      <c r="K455" s="27">
        <f t="shared" si="9"/>
        <v>0</v>
      </c>
      <c r="L455" s="27">
        <f t="shared" si="9"/>
        <v>1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1</v>
      </c>
      <c r="Q455" s="27">
        <f t="shared" si="9"/>
        <v>1</v>
      </c>
      <c r="R455" s="27">
        <f t="shared" si="9"/>
        <v>3</v>
      </c>
      <c r="S455" s="27">
        <f t="shared" si="9"/>
        <v>3</v>
      </c>
      <c r="T455" s="27">
        <f t="shared" si="9"/>
        <v>0</v>
      </c>
      <c r="U455" s="27">
        <f t="shared" si="9"/>
        <v>5</v>
      </c>
      <c r="V455" s="27">
        <f t="shared" si="9"/>
        <v>0</v>
      </c>
      <c r="W455" s="27">
        <f t="shared" si="9"/>
        <v>2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1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3</v>
      </c>
      <c r="AN455" s="27">
        <f t="shared" si="9"/>
        <v>0</v>
      </c>
      <c r="AO455" s="27">
        <f t="shared" si="9"/>
        <v>4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1215</v>
      </c>
      <c r="C456" s="18" t="s">
        <v>1887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1216</v>
      </c>
      <c r="C457" s="18" t="s">
        <v>1887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>
      <c r="A458" s="5">
        <v>445</v>
      </c>
      <c r="B458" s="10" t="s">
        <v>1217</v>
      </c>
      <c r="C458" s="18" t="s">
        <v>1888</v>
      </c>
      <c r="D458" s="18"/>
      <c r="E458" s="27">
        <v>2</v>
      </c>
      <c r="F458" s="30">
        <v>2</v>
      </c>
      <c r="G458" s="30"/>
      <c r="H458" s="27">
        <v>1</v>
      </c>
      <c r="I458" s="27"/>
      <c r="J458" s="30"/>
      <c r="K458" s="30"/>
      <c r="L458" s="30">
        <v>1</v>
      </c>
      <c r="M458" s="30"/>
      <c r="N458" s="27"/>
      <c r="O458" s="30"/>
      <c r="P458" s="30"/>
      <c r="Q458" s="27"/>
      <c r="R458" s="30">
        <v>1</v>
      </c>
      <c r="S458" s="30">
        <v>1</v>
      </c>
      <c r="T458" s="30"/>
      <c r="U458" s="30">
        <v>1</v>
      </c>
      <c r="V458" s="27"/>
      <c r="W458" s="30"/>
      <c r="X458" s="30"/>
      <c r="Y458" s="30"/>
      <c r="Z458" s="30"/>
      <c r="AA458" s="30"/>
      <c r="AB458" s="30"/>
      <c r="AC458" s="30">
        <v>1</v>
      </c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>
        <v>1</v>
      </c>
      <c r="AP458" s="30">
        <v>1</v>
      </c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>
      <c r="A459" s="5">
        <v>446</v>
      </c>
      <c r="B459" s="10" t="s">
        <v>1218</v>
      </c>
      <c r="C459" s="18" t="s">
        <v>1888</v>
      </c>
      <c r="D459" s="18"/>
      <c r="E459" s="27">
        <v>6</v>
      </c>
      <c r="F459" s="30">
        <v>6</v>
      </c>
      <c r="G459" s="30"/>
      <c r="H459" s="27"/>
      <c r="I459" s="27">
        <v>3</v>
      </c>
      <c r="J459" s="30"/>
      <c r="K459" s="30"/>
      <c r="L459" s="30"/>
      <c r="M459" s="30"/>
      <c r="N459" s="27"/>
      <c r="O459" s="30"/>
      <c r="P459" s="30">
        <v>1</v>
      </c>
      <c r="Q459" s="27">
        <v>1</v>
      </c>
      <c r="R459" s="30">
        <v>2</v>
      </c>
      <c r="S459" s="30">
        <v>2</v>
      </c>
      <c r="T459" s="30"/>
      <c r="U459" s="30">
        <v>4</v>
      </c>
      <c r="V459" s="27"/>
      <c r="W459" s="30">
        <v>2</v>
      </c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>
        <v>3</v>
      </c>
      <c r="AN459" s="30"/>
      <c r="AO459" s="30">
        <v>3</v>
      </c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1219</v>
      </c>
      <c r="C460" s="18" t="s">
        <v>1889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1220</v>
      </c>
      <c r="C461" s="18" t="s">
        <v>1889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1221</v>
      </c>
      <c r="C462" s="18" t="s">
        <v>1890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1222</v>
      </c>
      <c r="C463" s="18" t="s">
        <v>1890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1223</v>
      </c>
      <c r="C464" s="18" t="s">
        <v>1891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1224</v>
      </c>
      <c r="C465" s="18" t="s">
        <v>1891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1225</v>
      </c>
      <c r="C466" s="18" t="s">
        <v>1892</v>
      </c>
      <c r="D466" s="18"/>
      <c r="E466" s="27">
        <f>SUM(E467:E505)</f>
        <v>358</v>
      </c>
      <c r="F466" s="27">
        <f aca="true" t="shared" si="10" ref="F466:BQ466">SUM(F467:F505)</f>
        <v>355</v>
      </c>
      <c r="G466" s="27">
        <f t="shared" si="10"/>
        <v>3</v>
      </c>
      <c r="H466" s="27">
        <f t="shared" si="10"/>
        <v>13</v>
      </c>
      <c r="I466" s="27">
        <f t="shared" si="10"/>
        <v>64</v>
      </c>
      <c r="J466" s="27">
        <f t="shared" si="10"/>
        <v>0</v>
      </c>
      <c r="K466" s="27">
        <f t="shared" si="10"/>
        <v>0</v>
      </c>
      <c r="L466" s="27">
        <f t="shared" si="10"/>
        <v>101</v>
      </c>
      <c r="M466" s="27">
        <f t="shared" si="10"/>
        <v>1</v>
      </c>
      <c r="N466" s="27">
        <f t="shared" si="10"/>
        <v>10</v>
      </c>
      <c r="O466" s="27">
        <f t="shared" si="10"/>
        <v>28</v>
      </c>
      <c r="P466" s="27">
        <f t="shared" si="10"/>
        <v>104</v>
      </c>
      <c r="Q466" s="27">
        <f t="shared" si="10"/>
        <v>59</v>
      </c>
      <c r="R466" s="27">
        <f t="shared" si="10"/>
        <v>122</v>
      </c>
      <c r="S466" s="27">
        <f t="shared" si="10"/>
        <v>28</v>
      </c>
      <c r="T466" s="27">
        <f t="shared" si="10"/>
        <v>7</v>
      </c>
      <c r="U466" s="27">
        <f t="shared" si="10"/>
        <v>62</v>
      </c>
      <c r="V466" s="27">
        <f t="shared" si="10"/>
        <v>0</v>
      </c>
      <c r="W466" s="27">
        <f t="shared" si="10"/>
        <v>6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5</v>
      </c>
      <c r="AC466" s="27">
        <f t="shared" si="10"/>
        <v>19</v>
      </c>
      <c r="AD466" s="27">
        <f t="shared" si="10"/>
        <v>29</v>
      </c>
      <c r="AE466" s="27">
        <f t="shared" si="10"/>
        <v>10</v>
      </c>
      <c r="AF466" s="27">
        <f t="shared" si="10"/>
        <v>5</v>
      </c>
      <c r="AG466" s="27">
        <f t="shared" si="10"/>
        <v>18</v>
      </c>
      <c r="AH466" s="27">
        <f t="shared" si="10"/>
        <v>23</v>
      </c>
      <c r="AI466" s="27">
        <f t="shared" si="10"/>
        <v>180</v>
      </c>
      <c r="AJ466" s="27">
        <f t="shared" si="10"/>
        <v>60</v>
      </c>
      <c r="AK466" s="27">
        <f t="shared" si="10"/>
        <v>1</v>
      </c>
      <c r="AL466" s="27">
        <f t="shared" si="10"/>
        <v>0</v>
      </c>
      <c r="AM466" s="27">
        <f t="shared" si="10"/>
        <v>27</v>
      </c>
      <c r="AN466" s="27">
        <f t="shared" si="10"/>
        <v>1</v>
      </c>
      <c r="AO466" s="27">
        <f t="shared" si="10"/>
        <v>74</v>
      </c>
      <c r="AP466" s="27">
        <f t="shared" si="10"/>
        <v>143</v>
      </c>
      <c r="AQ466" s="27">
        <f t="shared" si="10"/>
        <v>104</v>
      </c>
      <c r="AR466" s="27">
        <f t="shared" si="10"/>
        <v>7</v>
      </c>
      <c r="AS466" s="27">
        <f t="shared" si="10"/>
        <v>2</v>
      </c>
      <c r="AT466" s="27">
        <f t="shared" si="10"/>
        <v>1</v>
      </c>
      <c r="AU466" s="27">
        <f t="shared" si="10"/>
        <v>18</v>
      </c>
      <c r="AV466" s="27">
        <f t="shared" si="10"/>
        <v>31</v>
      </c>
      <c r="AW466" s="27">
        <f t="shared" si="10"/>
        <v>81</v>
      </c>
      <c r="AX466" s="27">
        <f t="shared" si="10"/>
        <v>42</v>
      </c>
      <c r="AY466" s="27">
        <f t="shared" si="10"/>
        <v>14</v>
      </c>
      <c r="AZ466" s="27">
        <f t="shared" si="10"/>
        <v>25</v>
      </c>
      <c r="BA466" s="27">
        <f t="shared" si="10"/>
        <v>0</v>
      </c>
      <c r="BB466" s="27">
        <f t="shared" si="10"/>
        <v>0</v>
      </c>
      <c r="BC466" s="27">
        <f t="shared" si="10"/>
        <v>70</v>
      </c>
      <c r="BD466" s="27">
        <f t="shared" si="10"/>
        <v>5</v>
      </c>
      <c r="BE466" s="27">
        <f t="shared" si="10"/>
        <v>1</v>
      </c>
      <c r="BF466" s="27">
        <f t="shared" si="10"/>
        <v>2</v>
      </c>
      <c r="BG466" s="27">
        <f t="shared" si="10"/>
        <v>3</v>
      </c>
      <c r="BH466" s="27">
        <f t="shared" si="10"/>
        <v>21</v>
      </c>
      <c r="BI466" s="27">
        <f t="shared" si="10"/>
        <v>11</v>
      </c>
      <c r="BJ466" s="27">
        <f t="shared" si="10"/>
        <v>9</v>
      </c>
      <c r="BK466" s="27">
        <f t="shared" si="10"/>
        <v>1</v>
      </c>
      <c r="BL466" s="27">
        <f t="shared" si="10"/>
        <v>1</v>
      </c>
      <c r="BM466" s="27">
        <f t="shared" si="10"/>
        <v>9</v>
      </c>
      <c r="BN466" s="27">
        <f t="shared" si="10"/>
        <v>1</v>
      </c>
      <c r="BO466" s="27">
        <f t="shared" si="10"/>
        <v>1</v>
      </c>
      <c r="BP466" s="27">
        <f t="shared" si="10"/>
        <v>39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1226</v>
      </c>
      <c r="C467" s="18" t="s">
        <v>1893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>
      <c r="A468" s="5">
        <v>455</v>
      </c>
      <c r="B468" s="10" t="s">
        <v>1227</v>
      </c>
      <c r="C468" s="18" t="s">
        <v>1893</v>
      </c>
      <c r="D468" s="18"/>
      <c r="E468" s="27">
        <v>3</v>
      </c>
      <c r="F468" s="30">
        <v>3</v>
      </c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>
        <v>1</v>
      </c>
      <c r="R468" s="30">
        <v>2</v>
      </c>
      <c r="S468" s="30"/>
      <c r="T468" s="30"/>
      <c r="U468" s="30">
        <v>3</v>
      </c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>
        <v>1</v>
      </c>
      <c r="AN468" s="30"/>
      <c r="AO468" s="30">
        <v>2</v>
      </c>
      <c r="AP468" s="30"/>
      <c r="AQ468" s="30"/>
      <c r="AR468" s="27"/>
      <c r="AS468" s="27"/>
      <c r="AT468" s="30"/>
      <c r="AU468" s="27">
        <v>1</v>
      </c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1228</v>
      </c>
      <c r="C469" s="18" t="s">
        <v>1893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1628</v>
      </c>
      <c r="C470" s="18" t="s">
        <v>1629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1229</v>
      </c>
      <c r="C471" s="18" t="s">
        <v>1894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1230</v>
      </c>
      <c r="C472" s="18" t="s">
        <v>1894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1231</v>
      </c>
      <c r="C473" s="18" t="s">
        <v>1894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1232</v>
      </c>
      <c r="C474" s="18" t="s">
        <v>1895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1233</v>
      </c>
      <c r="C475" s="18" t="s">
        <v>1895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1234</v>
      </c>
      <c r="C476" s="18" t="s">
        <v>1895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1235</v>
      </c>
      <c r="C477" s="18" t="s">
        <v>1896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1236</v>
      </c>
      <c r="C478" s="18" t="s">
        <v>1896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1237</v>
      </c>
      <c r="C479" s="18" t="s">
        <v>1896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1238</v>
      </c>
      <c r="C480" s="18" t="s">
        <v>1897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1239</v>
      </c>
      <c r="C481" s="18" t="s">
        <v>1897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1240</v>
      </c>
      <c r="C482" s="18" t="s">
        <v>1897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1241</v>
      </c>
      <c r="C483" s="18" t="s">
        <v>1898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1242</v>
      </c>
      <c r="C484" s="18" t="s">
        <v>1898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1243</v>
      </c>
      <c r="C485" s="18" t="s">
        <v>1898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1244</v>
      </c>
      <c r="C486" s="18" t="s">
        <v>1899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1245</v>
      </c>
      <c r="C487" s="18" t="s">
        <v>1899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1246</v>
      </c>
      <c r="C488" s="18" t="s">
        <v>1899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1247</v>
      </c>
      <c r="C489" s="18" t="s">
        <v>1900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1248</v>
      </c>
      <c r="C490" s="18" t="s">
        <v>1900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1901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1902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>
      <c r="A493" s="5">
        <v>480</v>
      </c>
      <c r="B493" s="10" t="s">
        <v>1249</v>
      </c>
      <c r="C493" s="18" t="s">
        <v>1903</v>
      </c>
      <c r="D493" s="18"/>
      <c r="E493" s="27">
        <v>83</v>
      </c>
      <c r="F493" s="30">
        <v>82</v>
      </c>
      <c r="G493" s="30">
        <v>1</v>
      </c>
      <c r="H493" s="27">
        <v>6</v>
      </c>
      <c r="I493" s="27">
        <v>1</v>
      </c>
      <c r="J493" s="30"/>
      <c r="K493" s="30"/>
      <c r="L493" s="30">
        <v>20</v>
      </c>
      <c r="M493" s="30">
        <v>1</v>
      </c>
      <c r="N493" s="27"/>
      <c r="O493" s="30"/>
      <c r="P493" s="30">
        <v>12</v>
      </c>
      <c r="Q493" s="27">
        <v>10</v>
      </c>
      <c r="R493" s="30">
        <v>47</v>
      </c>
      <c r="S493" s="30">
        <v>12</v>
      </c>
      <c r="T493" s="30">
        <v>2</v>
      </c>
      <c r="U493" s="30">
        <v>22</v>
      </c>
      <c r="V493" s="27"/>
      <c r="W493" s="30">
        <v>5</v>
      </c>
      <c r="X493" s="30"/>
      <c r="Y493" s="30"/>
      <c r="Z493" s="30"/>
      <c r="AA493" s="30"/>
      <c r="AB493" s="30">
        <v>2</v>
      </c>
      <c r="AC493" s="30">
        <v>5</v>
      </c>
      <c r="AD493" s="30"/>
      <c r="AE493" s="30">
        <v>1</v>
      </c>
      <c r="AF493" s="30">
        <v>1</v>
      </c>
      <c r="AG493" s="30">
        <v>7</v>
      </c>
      <c r="AH493" s="30">
        <v>1</v>
      </c>
      <c r="AI493" s="30">
        <v>39</v>
      </c>
      <c r="AJ493" s="27">
        <v>2</v>
      </c>
      <c r="AK493" s="27"/>
      <c r="AL493" s="27"/>
      <c r="AM493" s="30">
        <v>11</v>
      </c>
      <c r="AN493" s="30"/>
      <c r="AO493" s="30">
        <v>26</v>
      </c>
      <c r="AP493" s="30">
        <v>40</v>
      </c>
      <c r="AQ493" s="30">
        <v>6</v>
      </c>
      <c r="AR493" s="27"/>
      <c r="AS493" s="27"/>
      <c r="AT493" s="30"/>
      <c r="AU493" s="27">
        <v>3</v>
      </c>
      <c r="AV493" s="30">
        <v>6</v>
      </c>
      <c r="AW493" s="30">
        <v>2</v>
      </c>
      <c r="AX493" s="30"/>
      <c r="AY493" s="30">
        <v>1</v>
      </c>
      <c r="AZ493" s="30">
        <v>1</v>
      </c>
      <c r="BA493" s="27"/>
      <c r="BB493" s="27"/>
      <c r="BC493" s="27">
        <v>2</v>
      </c>
      <c r="BD493" s="27"/>
      <c r="BE493" s="30"/>
      <c r="BF493" s="30"/>
      <c r="BG493" s="30"/>
      <c r="BH493" s="30">
        <v>1</v>
      </c>
      <c r="BI493" s="30"/>
      <c r="BJ493" s="30"/>
      <c r="BK493" s="30"/>
      <c r="BL493" s="30"/>
      <c r="BM493" s="30"/>
      <c r="BN493" s="30"/>
      <c r="BO493" s="30"/>
      <c r="BP493" s="27">
        <v>1</v>
      </c>
      <c r="BQ493" s="27"/>
      <c r="BR493" s="50"/>
    </row>
    <row r="494" spans="1:70" ht="22.5" customHeight="1">
      <c r="A494" s="5">
        <v>481</v>
      </c>
      <c r="B494" s="10" t="s">
        <v>1250</v>
      </c>
      <c r="C494" s="18" t="s">
        <v>1903</v>
      </c>
      <c r="D494" s="18"/>
      <c r="E494" s="27">
        <v>84</v>
      </c>
      <c r="F494" s="30">
        <v>82</v>
      </c>
      <c r="G494" s="30">
        <v>2</v>
      </c>
      <c r="H494" s="27">
        <v>5</v>
      </c>
      <c r="I494" s="27"/>
      <c r="J494" s="30"/>
      <c r="K494" s="30"/>
      <c r="L494" s="30">
        <v>20</v>
      </c>
      <c r="M494" s="30"/>
      <c r="N494" s="27"/>
      <c r="O494" s="30">
        <v>2</v>
      </c>
      <c r="P494" s="30">
        <v>19</v>
      </c>
      <c r="Q494" s="27">
        <v>13</v>
      </c>
      <c r="R494" s="30">
        <v>32</v>
      </c>
      <c r="S494" s="30">
        <v>13</v>
      </c>
      <c r="T494" s="30">
        <v>5</v>
      </c>
      <c r="U494" s="30">
        <v>23</v>
      </c>
      <c r="V494" s="27"/>
      <c r="W494" s="30"/>
      <c r="X494" s="30"/>
      <c r="Y494" s="30"/>
      <c r="Z494" s="30"/>
      <c r="AA494" s="30"/>
      <c r="AB494" s="30">
        <v>3</v>
      </c>
      <c r="AC494" s="30">
        <v>10</v>
      </c>
      <c r="AD494" s="30">
        <v>2</v>
      </c>
      <c r="AE494" s="30">
        <v>5</v>
      </c>
      <c r="AF494" s="30">
        <v>2</v>
      </c>
      <c r="AG494" s="30">
        <v>10</v>
      </c>
      <c r="AH494" s="30">
        <v>3</v>
      </c>
      <c r="AI494" s="30">
        <v>26</v>
      </c>
      <c r="AJ494" s="27">
        <v>2</v>
      </c>
      <c r="AK494" s="27"/>
      <c r="AL494" s="27"/>
      <c r="AM494" s="30">
        <v>12</v>
      </c>
      <c r="AN494" s="30">
        <v>1</v>
      </c>
      <c r="AO494" s="30">
        <v>20</v>
      </c>
      <c r="AP494" s="30">
        <v>33</v>
      </c>
      <c r="AQ494" s="30">
        <v>15</v>
      </c>
      <c r="AR494" s="27">
        <v>2</v>
      </c>
      <c r="AS494" s="27">
        <v>1</v>
      </c>
      <c r="AT494" s="30"/>
      <c r="AU494" s="27">
        <v>6</v>
      </c>
      <c r="AV494" s="30">
        <v>5</v>
      </c>
      <c r="AW494" s="30">
        <v>3</v>
      </c>
      <c r="AX494" s="30">
        <v>2</v>
      </c>
      <c r="AY494" s="30"/>
      <c r="AZ494" s="30">
        <v>1</v>
      </c>
      <c r="BA494" s="27"/>
      <c r="BB494" s="27"/>
      <c r="BC494" s="27">
        <v>2</v>
      </c>
      <c r="BD494" s="27">
        <v>1</v>
      </c>
      <c r="BE494" s="30"/>
      <c r="BF494" s="30"/>
      <c r="BG494" s="30"/>
      <c r="BH494" s="30"/>
      <c r="BI494" s="30">
        <v>1</v>
      </c>
      <c r="BJ494" s="30">
        <v>1</v>
      </c>
      <c r="BK494" s="30"/>
      <c r="BL494" s="30"/>
      <c r="BM494" s="30"/>
      <c r="BN494" s="30"/>
      <c r="BO494" s="30"/>
      <c r="BP494" s="27">
        <v>2</v>
      </c>
      <c r="BQ494" s="27"/>
      <c r="BR494" s="50"/>
    </row>
    <row r="495" spans="1:70" ht="22.5" customHeight="1">
      <c r="A495" s="5">
        <v>482</v>
      </c>
      <c r="B495" s="10" t="s">
        <v>1251</v>
      </c>
      <c r="C495" s="18" t="s">
        <v>1903</v>
      </c>
      <c r="D495" s="18"/>
      <c r="E495" s="27">
        <v>3</v>
      </c>
      <c r="F495" s="30">
        <v>3</v>
      </c>
      <c r="G495" s="30"/>
      <c r="H495" s="27"/>
      <c r="I495" s="27"/>
      <c r="J495" s="30"/>
      <c r="K495" s="30"/>
      <c r="L495" s="30">
        <v>1</v>
      </c>
      <c r="M495" s="30"/>
      <c r="N495" s="27"/>
      <c r="O495" s="30"/>
      <c r="P495" s="30"/>
      <c r="Q495" s="27">
        <v>1</v>
      </c>
      <c r="R495" s="30">
        <v>2</v>
      </c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>
        <v>2</v>
      </c>
      <c r="AD495" s="30"/>
      <c r="AE495" s="30"/>
      <c r="AF495" s="30"/>
      <c r="AG495" s="30"/>
      <c r="AH495" s="30"/>
      <c r="AI495" s="30">
        <v>1</v>
      </c>
      <c r="AJ495" s="27"/>
      <c r="AK495" s="27"/>
      <c r="AL495" s="27"/>
      <c r="AM495" s="30">
        <v>1</v>
      </c>
      <c r="AN495" s="30"/>
      <c r="AO495" s="30">
        <v>1</v>
      </c>
      <c r="AP495" s="30">
        <v>1</v>
      </c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1904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1905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>
      <c r="A498" s="5">
        <v>485</v>
      </c>
      <c r="B498" s="10" t="s">
        <v>1252</v>
      </c>
      <c r="C498" s="18" t="s">
        <v>1906</v>
      </c>
      <c r="D498" s="18"/>
      <c r="E498" s="27">
        <v>42</v>
      </c>
      <c r="F498" s="30">
        <v>42</v>
      </c>
      <c r="G498" s="30"/>
      <c r="H498" s="27">
        <v>2</v>
      </c>
      <c r="I498" s="27"/>
      <c r="J498" s="30"/>
      <c r="K498" s="30"/>
      <c r="L498" s="30">
        <v>20</v>
      </c>
      <c r="M498" s="30"/>
      <c r="N498" s="27">
        <v>2</v>
      </c>
      <c r="O498" s="30">
        <v>2</v>
      </c>
      <c r="P498" s="30">
        <v>20</v>
      </c>
      <c r="Q498" s="27">
        <v>4</v>
      </c>
      <c r="R498" s="30">
        <v>13</v>
      </c>
      <c r="S498" s="30">
        <v>1</v>
      </c>
      <c r="T498" s="30"/>
      <c r="U498" s="30">
        <v>4</v>
      </c>
      <c r="V498" s="27"/>
      <c r="W498" s="30"/>
      <c r="X498" s="30"/>
      <c r="Y498" s="30"/>
      <c r="Z498" s="30"/>
      <c r="AA498" s="30"/>
      <c r="AB498" s="30"/>
      <c r="AC498" s="30">
        <v>1</v>
      </c>
      <c r="AD498" s="30">
        <v>2</v>
      </c>
      <c r="AE498" s="30">
        <v>2</v>
      </c>
      <c r="AF498" s="30">
        <v>2</v>
      </c>
      <c r="AG498" s="30"/>
      <c r="AH498" s="30">
        <v>3</v>
      </c>
      <c r="AI498" s="30">
        <v>28</v>
      </c>
      <c r="AJ498" s="27">
        <v>2</v>
      </c>
      <c r="AK498" s="27"/>
      <c r="AL498" s="27"/>
      <c r="AM498" s="30">
        <v>2</v>
      </c>
      <c r="AN498" s="30"/>
      <c r="AO498" s="30">
        <v>3</v>
      </c>
      <c r="AP498" s="30">
        <v>24</v>
      </c>
      <c r="AQ498" s="30">
        <v>11</v>
      </c>
      <c r="AR498" s="27">
        <v>2</v>
      </c>
      <c r="AS498" s="27"/>
      <c r="AT498" s="30"/>
      <c r="AU498" s="27">
        <v>4</v>
      </c>
      <c r="AV498" s="30">
        <v>10</v>
      </c>
      <c r="AW498" s="30">
        <v>2</v>
      </c>
      <c r="AX498" s="30">
        <v>1</v>
      </c>
      <c r="AY498" s="30"/>
      <c r="AZ498" s="30">
        <v>1</v>
      </c>
      <c r="BA498" s="27"/>
      <c r="BB498" s="27"/>
      <c r="BC498" s="27">
        <v>2</v>
      </c>
      <c r="BD498" s="27"/>
      <c r="BE498" s="30"/>
      <c r="BF498" s="30"/>
      <c r="BG498" s="30"/>
      <c r="BH498" s="30">
        <v>1</v>
      </c>
      <c r="BI498" s="30"/>
      <c r="BJ498" s="30"/>
      <c r="BK498" s="30"/>
      <c r="BL498" s="30"/>
      <c r="BM498" s="30"/>
      <c r="BN498" s="30"/>
      <c r="BO498" s="30"/>
      <c r="BP498" s="27">
        <v>1</v>
      </c>
      <c r="BQ498" s="27"/>
      <c r="BR498" s="50"/>
    </row>
    <row r="499" spans="1:70" ht="12.75" customHeight="1">
      <c r="A499" s="5">
        <v>486</v>
      </c>
      <c r="B499" s="10" t="s">
        <v>1253</v>
      </c>
      <c r="C499" s="18" t="s">
        <v>1906</v>
      </c>
      <c r="D499" s="18"/>
      <c r="E499" s="27">
        <v>138</v>
      </c>
      <c r="F499" s="30">
        <v>138</v>
      </c>
      <c r="G499" s="30"/>
      <c r="H499" s="27"/>
      <c r="I499" s="27">
        <v>61</v>
      </c>
      <c r="J499" s="30"/>
      <c r="K499" s="30"/>
      <c r="L499" s="30">
        <v>40</v>
      </c>
      <c r="M499" s="30"/>
      <c r="N499" s="27">
        <v>8</v>
      </c>
      <c r="O499" s="30">
        <v>24</v>
      </c>
      <c r="P499" s="30">
        <v>50</v>
      </c>
      <c r="Q499" s="27">
        <v>29</v>
      </c>
      <c r="R499" s="30">
        <v>26</v>
      </c>
      <c r="S499" s="30">
        <v>1</v>
      </c>
      <c r="T499" s="30"/>
      <c r="U499" s="30">
        <v>10</v>
      </c>
      <c r="V499" s="27"/>
      <c r="W499" s="30"/>
      <c r="X499" s="30"/>
      <c r="Y499" s="30"/>
      <c r="Z499" s="30"/>
      <c r="AA499" s="30"/>
      <c r="AB499" s="30"/>
      <c r="AC499" s="30">
        <v>1</v>
      </c>
      <c r="AD499" s="30">
        <v>25</v>
      </c>
      <c r="AE499" s="30">
        <v>2</v>
      </c>
      <c r="AF499" s="30"/>
      <c r="AG499" s="30">
        <v>1</v>
      </c>
      <c r="AH499" s="30">
        <v>13</v>
      </c>
      <c r="AI499" s="30">
        <v>85</v>
      </c>
      <c r="AJ499" s="27">
        <v>53</v>
      </c>
      <c r="AK499" s="27">
        <v>1</v>
      </c>
      <c r="AL499" s="27"/>
      <c r="AM499" s="30"/>
      <c r="AN499" s="30"/>
      <c r="AO499" s="30">
        <v>21</v>
      </c>
      <c r="AP499" s="30">
        <v>43</v>
      </c>
      <c r="AQ499" s="30">
        <v>71</v>
      </c>
      <c r="AR499" s="27">
        <v>2</v>
      </c>
      <c r="AS499" s="27">
        <v>1</v>
      </c>
      <c r="AT499" s="30">
        <v>1</v>
      </c>
      <c r="AU499" s="27">
        <v>4</v>
      </c>
      <c r="AV499" s="30">
        <v>10</v>
      </c>
      <c r="AW499" s="30">
        <v>72</v>
      </c>
      <c r="AX499" s="30">
        <v>38</v>
      </c>
      <c r="AY499" s="30">
        <v>12</v>
      </c>
      <c r="AZ499" s="30">
        <v>22</v>
      </c>
      <c r="BA499" s="27"/>
      <c r="BB499" s="27"/>
      <c r="BC499" s="27">
        <v>62</v>
      </c>
      <c r="BD499" s="27">
        <v>4</v>
      </c>
      <c r="BE499" s="30">
        <v>1</v>
      </c>
      <c r="BF499" s="30">
        <v>2</v>
      </c>
      <c r="BG499" s="30">
        <v>3</v>
      </c>
      <c r="BH499" s="30">
        <v>19</v>
      </c>
      <c r="BI499" s="30">
        <v>10</v>
      </c>
      <c r="BJ499" s="30">
        <v>8</v>
      </c>
      <c r="BK499" s="30">
        <v>1</v>
      </c>
      <c r="BL499" s="30">
        <v>1</v>
      </c>
      <c r="BM499" s="30">
        <v>8</v>
      </c>
      <c r="BN499" s="30"/>
      <c r="BO499" s="30">
        <v>1</v>
      </c>
      <c r="BP499" s="27">
        <v>34</v>
      </c>
      <c r="BQ499" s="27"/>
      <c r="BR499" s="50"/>
    </row>
    <row r="500" spans="1:70" ht="12.75" customHeight="1">
      <c r="A500" s="5">
        <v>487</v>
      </c>
      <c r="B500" s="10" t="s">
        <v>1254</v>
      </c>
      <c r="C500" s="18" t="s">
        <v>1906</v>
      </c>
      <c r="D500" s="18"/>
      <c r="E500" s="27">
        <v>4</v>
      </c>
      <c r="F500" s="30">
        <v>4</v>
      </c>
      <c r="G500" s="30"/>
      <c r="H500" s="27"/>
      <c r="I500" s="27">
        <v>2</v>
      </c>
      <c r="J500" s="30"/>
      <c r="K500" s="30"/>
      <c r="L500" s="30"/>
      <c r="M500" s="30"/>
      <c r="N500" s="27"/>
      <c r="O500" s="30"/>
      <c r="P500" s="30">
        <v>3</v>
      </c>
      <c r="Q500" s="27">
        <v>1</v>
      </c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>
        <v>3</v>
      </c>
      <c r="AI500" s="30">
        <v>1</v>
      </c>
      <c r="AJ500" s="27">
        <v>1</v>
      </c>
      <c r="AK500" s="27"/>
      <c r="AL500" s="27"/>
      <c r="AM500" s="30"/>
      <c r="AN500" s="30"/>
      <c r="AO500" s="30">
        <v>1</v>
      </c>
      <c r="AP500" s="30">
        <v>1</v>
      </c>
      <c r="AQ500" s="30">
        <v>1</v>
      </c>
      <c r="AR500" s="27">
        <v>1</v>
      </c>
      <c r="AS500" s="27"/>
      <c r="AT500" s="30"/>
      <c r="AU500" s="27"/>
      <c r="AV500" s="30"/>
      <c r="AW500" s="30">
        <v>2</v>
      </c>
      <c r="AX500" s="30">
        <v>1</v>
      </c>
      <c r="AY500" s="30">
        <v>1</v>
      </c>
      <c r="AZ500" s="30"/>
      <c r="BA500" s="27"/>
      <c r="BB500" s="27"/>
      <c r="BC500" s="27">
        <v>2</v>
      </c>
      <c r="BD500" s="27"/>
      <c r="BE500" s="30"/>
      <c r="BF500" s="30"/>
      <c r="BG500" s="30"/>
      <c r="BH500" s="30"/>
      <c r="BI500" s="30"/>
      <c r="BJ500" s="30"/>
      <c r="BK500" s="30"/>
      <c r="BL500" s="30"/>
      <c r="BM500" s="30">
        <v>1</v>
      </c>
      <c r="BN500" s="30">
        <v>1</v>
      </c>
      <c r="BO500" s="30"/>
      <c r="BP500" s="27">
        <v>1</v>
      </c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1907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>
      <c r="A502" s="5">
        <v>489</v>
      </c>
      <c r="B502" s="10">
        <v>291</v>
      </c>
      <c r="C502" s="18" t="s">
        <v>1908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>
        <v>1</v>
      </c>
      <c r="T502" s="30"/>
      <c r="U502" s="30"/>
      <c r="V502" s="27"/>
      <c r="W502" s="30">
        <v>1</v>
      </c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>
        <v>1</v>
      </c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1255</v>
      </c>
      <c r="C503" s="18" t="s">
        <v>1909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1256</v>
      </c>
      <c r="C504" s="18" t="s">
        <v>1909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1257</v>
      </c>
      <c r="C505" s="18" t="s">
        <v>1909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1258</v>
      </c>
      <c r="C506" s="18" t="s">
        <v>1910</v>
      </c>
      <c r="D506" s="18"/>
      <c r="E506" s="27">
        <f aca="true" t="shared" si="11" ref="E506:BP506">SUM(E507:E546)</f>
        <v>156</v>
      </c>
      <c r="F506" s="27">
        <f t="shared" si="11"/>
        <v>153</v>
      </c>
      <c r="G506" s="27">
        <f t="shared" si="11"/>
        <v>3</v>
      </c>
      <c r="H506" s="27">
        <f t="shared" si="11"/>
        <v>23</v>
      </c>
      <c r="I506" s="27">
        <f t="shared" si="11"/>
        <v>45</v>
      </c>
      <c r="J506" s="27">
        <f t="shared" si="11"/>
        <v>0</v>
      </c>
      <c r="K506" s="27">
        <f t="shared" si="11"/>
        <v>0</v>
      </c>
      <c r="L506" s="27">
        <f t="shared" si="11"/>
        <v>70</v>
      </c>
      <c r="M506" s="27">
        <f t="shared" si="11"/>
        <v>0</v>
      </c>
      <c r="N506" s="27">
        <f t="shared" si="11"/>
        <v>3</v>
      </c>
      <c r="O506" s="27">
        <f t="shared" si="11"/>
        <v>2</v>
      </c>
      <c r="P506" s="27">
        <f t="shared" si="11"/>
        <v>43</v>
      </c>
      <c r="Q506" s="27">
        <f t="shared" si="11"/>
        <v>34</v>
      </c>
      <c r="R506" s="27">
        <f t="shared" si="11"/>
        <v>61</v>
      </c>
      <c r="S506" s="27">
        <f t="shared" si="11"/>
        <v>13</v>
      </c>
      <c r="T506" s="27">
        <f t="shared" si="11"/>
        <v>0</v>
      </c>
      <c r="U506" s="27">
        <f t="shared" si="11"/>
        <v>13</v>
      </c>
      <c r="V506" s="27">
        <f t="shared" si="11"/>
        <v>0</v>
      </c>
      <c r="W506" s="27">
        <f t="shared" si="11"/>
        <v>1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4</v>
      </c>
      <c r="AC506" s="27">
        <f t="shared" si="11"/>
        <v>4</v>
      </c>
      <c r="AD506" s="27">
        <f t="shared" si="11"/>
        <v>6</v>
      </c>
      <c r="AE506" s="27">
        <f t="shared" si="11"/>
        <v>5</v>
      </c>
      <c r="AF506" s="27">
        <f t="shared" si="11"/>
        <v>6</v>
      </c>
      <c r="AG506" s="27">
        <f t="shared" si="11"/>
        <v>7</v>
      </c>
      <c r="AH506" s="27">
        <f t="shared" si="11"/>
        <v>9</v>
      </c>
      <c r="AI506" s="27">
        <f t="shared" si="11"/>
        <v>100</v>
      </c>
      <c r="AJ506" s="27">
        <f t="shared" si="11"/>
        <v>28</v>
      </c>
      <c r="AK506" s="27">
        <f t="shared" si="11"/>
        <v>0</v>
      </c>
      <c r="AL506" s="27">
        <f t="shared" si="11"/>
        <v>0</v>
      </c>
      <c r="AM506" s="27">
        <f t="shared" si="11"/>
        <v>10</v>
      </c>
      <c r="AN506" s="27">
        <f t="shared" si="11"/>
        <v>3</v>
      </c>
      <c r="AO506" s="27">
        <f t="shared" si="11"/>
        <v>32</v>
      </c>
      <c r="AP506" s="27">
        <f t="shared" si="11"/>
        <v>64</v>
      </c>
      <c r="AQ506" s="27">
        <f t="shared" si="11"/>
        <v>37</v>
      </c>
      <c r="AR506" s="27">
        <f t="shared" si="11"/>
        <v>10</v>
      </c>
      <c r="AS506" s="27">
        <f t="shared" si="11"/>
        <v>0</v>
      </c>
      <c r="AT506" s="27">
        <f t="shared" si="11"/>
        <v>2</v>
      </c>
      <c r="AU506" s="27">
        <f t="shared" si="11"/>
        <v>11</v>
      </c>
      <c r="AV506" s="27">
        <f t="shared" si="11"/>
        <v>18</v>
      </c>
      <c r="AW506" s="27">
        <f t="shared" si="11"/>
        <v>33</v>
      </c>
      <c r="AX506" s="27">
        <f t="shared" si="11"/>
        <v>18</v>
      </c>
      <c r="AY506" s="27">
        <f t="shared" si="11"/>
        <v>4</v>
      </c>
      <c r="AZ506" s="27">
        <f t="shared" si="11"/>
        <v>11</v>
      </c>
      <c r="BA506" s="27">
        <f t="shared" si="11"/>
        <v>5</v>
      </c>
      <c r="BB506" s="27">
        <f t="shared" si="11"/>
        <v>0</v>
      </c>
      <c r="BC506" s="27">
        <f t="shared" si="11"/>
        <v>14</v>
      </c>
      <c r="BD506" s="27">
        <f t="shared" si="11"/>
        <v>0</v>
      </c>
      <c r="BE506" s="27">
        <f t="shared" si="11"/>
        <v>3</v>
      </c>
      <c r="BF506" s="27">
        <f t="shared" si="11"/>
        <v>3</v>
      </c>
      <c r="BG506" s="27">
        <f t="shared" si="11"/>
        <v>8</v>
      </c>
      <c r="BH506" s="27">
        <f t="shared" si="11"/>
        <v>11</v>
      </c>
      <c r="BI506" s="27">
        <f t="shared" si="11"/>
        <v>6</v>
      </c>
      <c r="BJ506" s="27">
        <f t="shared" si="11"/>
        <v>6</v>
      </c>
      <c r="BK506" s="27">
        <f t="shared" si="11"/>
        <v>0</v>
      </c>
      <c r="BL506" s="27">
        <f t="shared" si="11"/>
        <v>0</v>
      </c>
      <c r="BM506" s="27">
        <f t="shared" si="11"/>
        <v>6</v>
      </c>
      <c r="BN506" s="27">
        <f t="shared" si="11"/>
        <v>0</v>
      </c>
      <c r="BO506" s="27">
        <f t="shared" si="11"/>
        <v>0</v>
      </c>
      <c r="BP506" s="27">
        <f t="shared" si="11"/>
        <v>9</v>
      </c>
      <c r="BQ506" s="27">
        <f>SUM(BQ507:BQ546)</f>
        <v>1</v>
      </c>
    </row>
    <row r="507" spans="1:70" ht="12.75" customHeight="1" hidden="1">
      <c r="A507" s="5">
        <v>494</v>
      </c>
      <c r="B507" s="10">
        <v>293</v>
      </c>
      <c r="C507" s="18" t="s">
        <v>1911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1259</v>
      </c>
      <c r="C508" s="18" t="s">
        <v>1912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1260</v>
      </c>
      <c r="C509" s="18" t="s">
        <v>1912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>
      <c r="A510" s="5">
        <v>497</v>
      </c>
      <c r="B510" s="10">
        <v>295</v>
      </c>
      <c r="C510" s="18" t="s">
        <v>1913</v>
      </c>
      <c r="D510" s="18"/>
      <c r="E510" s="27">
        <v>1</v>
      </c>
      <c r="F510" s="30">
        <v>1</v>
      </c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>
        <v>1</v>
      </c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>
        <v>1</v>
      </c>
      <c r="AJ510" s="27"/>
      <c r="AK510" s="27"/>
      <c r="AL510" s="27"/>
      <c r="AM510" s="30"/>
      <c r="AN510" s="30"/>
      <c r="AO510" s="30"/>
      <c r="AP510" s="30">
        <v>1</v>
      </c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>
      <c r="A511" s="5">
        <v>498</v>
      </c>
      <c r="B511" s="10" t="s">
        <v>1261</v>
      </c>
      <c r="C511" s="18" t="s">
        <v>1914</v>
      </c>
      <c r="D511" s="18"/>
      <c r="E511" s="27">
        <v>40</v>
      </c>
      <c r="F511" s="30">
        <v>38</v>
      </c>
      <c r="G511" s="30">
        <v>2</v>
      </c>
      <c r="H511" s="27">
        <v>4</v>
      </c>
      <c r="I511" s="27"/>
      <c r="J511" s="30"/>
      <c r="K511" s="30"/>
      <c r="L511" s="30">
        <v>25</v>
      </c>
      <c r="M511" s="30"/>
      <c r="N511" s="27">
        <v>2</v>
      </c>
      <c r="O511" s="30">
        <v>1</v>
      </c>
      <c r="P511" s="30">
        <v>9</v>
      </c>
      <c r="Q511" s="27">
        <v>7</v>
      </c>
      <c r="R511" s="30">
        <v>18</v>
      </c>
      <c r="S511" s="30">
        <v>3</v>
      </c>
      <c r="T511" s="30"/>
      <c r="U511" s="30">
        <v>4</v>
      </c>
      <c r="V511" s="27"/>
      <c r="W511" s="30">
        <v>1</v>
      </c>
      <c r="X511" s="30"/>
      <c r="Y511" s="30"/>
      <c r="Z511" s="30"/>
      <c r="AA511" s="30"/>
      <c r="AB511" s="30">
        <v>1</v>
      </c>
      <c r="AC511" s="30">
        <v>1</v>
      </c>
      <c r="AD511" s="30">
        <v>3</v>
      </c>
      <c r="AE511" s="30">
        <v>2</v>
      </c>
      <c r="AF511" s="30">
        <v>1</v>
      </c>
      <c r="AG511" s="30">
        <v>2</v>
      </c>
      <c r="AH511" s="30">
        <v>1</v>
      </c>
      <c r="AI511" s="30">
        <v>24</v>
      </c>
      <c r="AJ511" s="27">
        <v>7</v>
      </c>
      <c r="AK511" s="27"/>
      <c r="AL511" s="27"/>
      <c r="AM511" s="30">
        <v>4</v>
      </c>
      <c r="AN511" s="30"/>
      <c r="AO511" s="30">
        <v>8</v>
      </c>
      <c r="AP511" s="30">
        <v>20</v>
      </c>
      <c r="AQ511" s="30">
        <v>5</v>
      </c>
      <c r="AR511" s="27">
        <v>3</v>
      </c>
      <c r="AS511" s="27"/>
      <c r="AT511" s="30"/>
      <c r="AU511" s="27">
        <v>1</v>
      </c>
      <c r="AV511" s="30">
        <v>5</v>
      </c>
      <c r="AW511" s="30">
        <v>7</v>
      </c>
      <c r="AX511" s="30">
        <v>4</v>
      </c>
      <c r="AY511" s="30">
        <v>1</v>
      </c>
      <c r="AZ511" s="30">
        <v>2</v>
      </c>
      <c r="BA511" s="27">
        <v>1</v>
      </c>
      <c r="BB511" s="27"/>
      <c r="BC511" s="27">
        <v>2</v>
      </c>
      <c r="BD511" s="27"/>
      <c r="BE511" s="30"/>
      <c r="BF511" s="30">
        <v>1</v>
      </c>
      <c r="BG511" s="30">
        <v>3</v>
      </c>
      <c r="BH511" s="30">
        <v>4</v>
      </c>
      <c r="BI511" s="30"/>
      <c r="BJ511" s="30"/>
      <c r="BK511" s="30"/>
      <c r="BL511" s="30"/>
      <c r="BM511" s="30"/>
      <c r="BN511" s="30"/>
      <c r="BO511" s="30"/>
      <c r="BP511" s="27">
        <v>2</v>
      </c>
      <c r="BQ511" s="27">
        <v>1</v>
      </c>
      <c r="BR511" s="50"/>
    </row>
    <row r="512" spans="1:70" ht="12.75" customHeight="1">
      <c r="A512" s="5">
        <v>499</v>
      </c>
      <c r="B512" s="10" t="s">
        <v>1262</v>
      </c>
      <c r="C512" s="18" t="s">
        <v>1914</v>
      </c>
      <c r="D512" s="18"/>
      <c r="E512" s="27">
        <v>20</v>
      </c>
      <c r="F512" s="30">
        <v>20</v>
      </c>
      <c r="G512" s="30"/>
      <c r="H512" s="27">
        <v>1</v>
      </c>
      <c r="I512" s="27">
        <v>17</v>
      </c>
      <c r="J512" s="30"/>
      <c r="K512" s="30"/>
      <c r="L512" s="30">
        <v>13</v>
      </c>
      <c r="M512" s="30"/>
      <c r="N512" s="27">
        <v>1</v>
      </c>
      <c r="O512" s="30"/>
      <c r="P512" s="30">
        <v>10</v>
      </c>
      <c r="Q512" s="27">
        <v>2</v>
      </c>
      <c r="R512" s="30">
        <v>6</v>
      </c>
      <c r="S512" s="30">
        <v>1</v>
      </c>
      <c r="T512" s="30"/>
      <c r="U512" s="30">
        <v>2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2</v>
      </c>
      <c r="AF512" s="30">
        <v>1</v>
      </c>
      <c r="AG512" s="30">
        <v>2</v>
      </c>
      <c r="AH512" s="30">
        <v>1</v>
      </c>
      <c r="AI512" s="30">
        <v>12</v>
      </c>
      <c r="AJ512" s="27">
        <v>2</v>
      </c>
      <c r="AK512" s="27"/>
      <c r="AL512" s="27"/>
      <c r="AM512" s="30">
        <v>2</v>
      </c>
      <c r="AN512" s="30">
        <v>1</v>
      </c>
      <c r="AO512" s="30">
        <v>4</v>
      </c>
      <c r="AP512" s="30">
        <v>7</v>
      </c>
      <c r="AQ512" s="30">
        <v>6</v>
      </c>
      <c r="AR512" s="27"/>
      <c r="AS512" s="27"/>
      <c r="AT512" s="30"/>
      <c r="AU512" s="27">
        <v>1</v>
      </c>
      <c r="AV512" s="30">
        <v>2</v>
      </c>
      <c r="AW512" s="30">
        <v>2</v>
      </c>
      <c r="AX512" s="30">
        <v>1</v>
      </c>
      <c r="AY512" s="30">
        <v>1</v>
      </c>
      <c r="AZ512" s="30"/>
      <c r="BA512" s="27"/>
      <c r="BB512" s="27"/>
      <c r="BC512" s="27">
        <v>2</v>
      </c>
      <c r="BD512" s="27"/>
      <c r="BE512" s="30"/>
      <c r="BF512" s="30"/>
      <c r="BG512" s="30"/>
      <c r="BH512" s="30"/>
      <c r="BI512" s="30">
        <v>2</v>
      </c>
      <c r="BJ512" s="30">
        <v>2</v>
      </c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>
      <c r="A513" s="5">
        <v>500</v>
      </c>
      <c r="B513" s="10" t="s">
        <v>1263</v>
      </c>
      <c r="C513" s="18" t="s">
        <v>1914</v>
      </c>
      <c r="D513" s="18"/>
      <c r="E513" s="27">
        <v>15</v>
      </c>
      <c r="F513" s="30">
        <v>15</v>
      </c>
      <c r="G513" s="30"/>
      <c r="H513" s="27">
        <v>3</v>
      </c>
      <c r="I513" s="27">
        <v>6</v>
      </c>
      <c r="J513" s="30"/>
      <c r="K513" s="30"/>
      <c r="L513" s="30">
        <v>10</v>
      </c>
      <c r="M513" s="30"/>
      <c r="N513" s="27"/>
      <c r="O513" s="30"/>
      <c r="P513" s="30">
        <v>4</v>
      </c>
      <c r="Q513" s="27">
        <v>5</v>
      </c>
      <c r="R513" s="30">
        <v>4</v>
      </c>
      <c r="S513" s="30">
        <v>2</v>
      </c>
      <c r="T513" s="30"/>
      <c r="U513" s="30"/>
      <c r="V513" s="27"/>
      <c r="W513" s="30"/>
      <c r="X513" s="30"/>
      <c r="Y513" s="30"/>
      <c r="Z513" s="30"/>
      <c r="AA513" s="30"/>
      <c r="AB513" s="30"/>
      <c r="AC513" s="30">
        <v>1</v>
      </c>
      <c r="AD513" s="30"/>
      <c r="AE513" s="30"/>
      <c r="AF513" s="30">
        <v>4</v>
      </c>
      <c r="AG513" s="30">
        <v>1</v>
      </c>
      <c r="AH513" s="30">
        <v>3</v>
      </c>
      <c r="AI513" s="30">
        <v>6</v>
      </c>
      <c r="AJ513" s="27">
        <v>3</v>
      </c>
      <c r="AK513" s="27"/>
      <c r="AL513" s="27"/>
      <c r="AM513" s="30"/>
      <c r="AN513" s="30">
        <v>1</v>
      </c>
      <c r="AO513" s="30">
        <v>3</v>
      </c>
      <c r="AP513" s="30">
        <v>6</v>
      </c>
      <c r="AQ513" s="30">
        <v>5</v>
      </c>
      <c r="AR513" s="27"/>
      <c r="AS513" s="27"/>
      <c r="AT513" s="30"/>
      <c r="AU513" s="27">
        <v>1</v>
      </c>
      <c r="AV513" s="30">
        <v>1</v>
      </c>
      <c r="AW513" s="30">
        <v>4</v>
      </c>
      <c r="AX513" s="30">
        <v>3</v>
      </c>
      <c r="AY513" s="30">
        <v>1</v>
      </c>
      <c r="AZ513" s="30"/>
      <c r="BA513" s="27">
        <v>1</v>
      </c>
      <c r="BB513" s="27"/>
      <c r="BC513" s="27">
        <v>1</v>
      </c>
      <c r="BD513" s="27"/>
      <c r="BE513" s="30">
        <v>1</v>
      </c>
      <c r="BF513" s="30">
        <v>1</v>
      </c>
      <c r="BG513" s="30"/>
      <c r="BH513" s="30">
        <v>2</v>
      </c>
      <c r="BI513" s="30"/>
      <c r="BJ513" s="30"/>
      <c r="BK513" s="30"/>
      <c r="BL513" s="30"/>
      <c r="BM513" s="30"/>
      <c r="BN513" s="30"/>
      <c r="BO513" s="30"/>
      <c r="BP513" s="27">
        <v>2</v>
      </c>
      <c r="BQ513" s="27"/>
      <c r="BR513" s="50"/>
    </row>
    <row r="514" spans="1:70" ht="12.75" customHeight="1">
      <c r="A514" s="5">
        <v>501</v>
      </c>
      <c r="B514" s="10" t="s">
        <v>1264</v>
      </c>
      <c r="C514" s="18" t="s">
        <v>1914</v>
      </c>
      <c r="D514" s="18"/>
      <c r="E514" s="27">
        <v>22</v>
      </c>
      <c r="F514" s="30">
        <v>22</v>
      </c>
      <c r="G514" s="30"/>
      <c r="H514" s="27"/>
      <c r="I514" s="27">
        <v>2</v>
      </c>
      <c r="J514" s="30"/>
      <c r="K514" s="30"/>
      <c r="L514" s="30">
        <v>16</v>
      </c>
      <c r="M514" s="30"/>
      <c r="N514" s="27"/>
      <c r="O514" s="30">
        <v>1</v>
      </c>
      <c r="P514" s="30">
        <v>6</v>
      </c>
      <c r="Q514" s="27">
        <v>5</v>
      </c>
      <c r="R514" s="30">
        <v>9</v>
      </c>
      <c r="S514" s="30">
        <v>1</v>
      </c>
      <c r="T514" s="30"/>
      <c r="U514" s="30">
        <v>5</v>
      </c>
      <c r="V514" s="27"/>
      <c r="W514" s="30"/>
      <c r="X514" s="30">
        <v>1</v>
      </c>
      <c r="Y514" s="30"/>
      <c r="Z514" s="30"/>
      <c r="AA514" s="30"/>
      <c r="AB514" s="30">
        <v>1</v>
      </c>
      <c r="AC514" s="30">
        <v>1</v>
      </c>
      <c r="AD514" s="30">
        <v>1</v>
      </c>
      <c r="AE514" s="30"/>
      <c r="AF514" s="30"/>
      <c r="AG514" s="30"/>
      <c r="AH514" s="30">
        <v>2</v>
      </c>
      <c r="AI514" s="30">
        <v>11</v>
      </c>
      <c r="AJ514" s="27">
        <v>4</v>
      </c>
      <c r="AK514" s="27"/>
      <c r="AL514" s="27"/>
      <c r="AM514" s="30">
        <v>1</v>
      </c>
      <c r="AN514" s="30"/>
      <c r="AO514" s="30">
        <v>5</v>
      </c>
      <c r="AP514" s="30">
        <v>13</v>
      </c>
      <c r="AQ514" s="30">
        <v>3</v>
      </c>
      <c r="AR514" s="27"/>
      <c r="AS514" s="27"/>
      <c r="AT514" s="30"/>
      <c r="AU514" s="27">
        <v>3</v>
      </c>
      <c r="AV514" s="30">
        <v>2</v>
      </c>
      <c r="AW514" s="30">
        <v>6</v>
      </c>
      <c r="AX514" s="30">
        <v>2</v>
      </c>
      <c r="AY514" s="30"/>
      <c r="AZ514" s="30">
        <v>4</v>
      </c>
      <c r="BA514" s="27">
        <v>1</v>
      </c>
      <c r="BB514" s="27"/>
      <c r="BC514" s="27">
        <v>3</v>
      </c>
      <c r="BD514" s="27"/>
      <c r="BE514" s="30">
        <v>2</v>
      </c>
      <c r="BF514" s="30"/>
      <c r="BG514" s="30"/>
      <c r="BH514" s="30">
        <v>2</v>
      </c>
      <c r="BI514" s="30">
        <v>2</v>
      </c>
      <c r="BJ514" s="30">
        <v>2</v>
      </c>
      <c r="BK514" s="30"/>
      <c r="BL514" s="30"/>
      <c r="BM514" s="30">
        <v>1</v>
      </c>
      <c r="BN514" s="30"/>
      <c r="BO514" s="30"/>
      <c r="BP514" s="27">
        <v>1</v>
      </c>
      <c r="BQ514" s="27"/>
      <c r="BR514" s="50"/>
    </row>
    <row r="515" spans="1:70" ht="12.75" customHeight="1">
      <c r="A515" s="5">
        <v>502</v>
      </c>
      <c r="B515" s="10">
        <v>297</v>
      </c>
      <c r="C515" s="18" t="s">
        <v>1915</v>
      </c>
      <c r="D515" s="18"/>
      <c r="E515" s="27">
        <v>3</v>
      </c>
      <c r="F515" s="30">
        <v>3</v>
      </c>
      <c r="G515" s="30"/>
      <c r="H515" s="27">
        <v>1</v>
      </c>
      <c r="I515" s="27">
        <v>2</v>
      </c>
      <c r="J515" s="30"/>
      <c r="K515" s="30"/>
      <c r="L515" s="30">
        <v>2</v>
      </c>
      <c r="M515" s="30"/>
      <c r="N515" s="27"/>
      <c r="O515" s="30"/>
      <c r="P515" s="30">
        <v>2</v>
      </c>
      <c r="Q515" s="27"/>
      <c r="R515" s="30">
        <v>1</v>
      </c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>
        <v>3</v>
      </c>
      <c r="AJ515" s="27"/>
      <c r="AK515" s="27"/>
      <c r="AL515" s="27"/>
      <c r="AM515" s="30"/>
      <c r="AN515" s="30"/>
      <c r="AO515" s="30"/>
      <c r="AP515" s="30"/>
      <c r="AQ515" s="30">
        <v>1</v>
      </c>
      <c r="AR515" s="27">
        <v>2</v>
      </c>
      <c r="AS515" s="27"/>
      <c r="AT515" s="30"/>
      <c r="AU515" s="27"/>
      <c r="AV515" s="30">
        <v>2</v>
      </c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>
      <c r="A516" s="5">
        <v>503</v>
      </c>
      <c r="B516" s="10" t="s">
        <v>1265</v>
      </c>
      <c r="C516" s="18" t="s">
        <v>1915</v>
      </c>
      <c r="D516" s="18"/>
      <c r="E516" s="27">
        <v>1</v>
      </c>
      <c r="F516" s="30">
        <v>1</v>
      </c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>
        <v>1</v>
      </c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>
        <v>1</v>
      </c>
      <c r="AJ516" s="27"/>
      <c r="AK516" s="27"/>
      <c r="AL516" s="27"/>
      <c r="AM516" s="30"/>
      <c r="AN516" s="30"/>
      <c r="AO516" s="30">
        <v>1</v>
      </c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>
      <c r="A517" s="5">
        <v>504</v>
      </c>
      <c r="B517" s="10" t="s">
        <v>1266</v>
      </c>
      <c r="C517" s="18" t="s">
        <v>1915</v>
      </c>
      <c r="D517" s="18"/>
      <c r="E517" s="27">
        <v>8</v>
      </c>
      <c r="F517" s="30">
        <v>7</v>
      </c>
      <c r="G517" s="30">
        <v>1</v>
      </c>
      <c r="H517" s="27">
        <v>1</v>
      </c>
      <c r="I517" s="27">
        <v>2</v>
      </c>
      <c r="J517" s="30"/>
      <c r="K517" s="30"/>
      <c r="L517" s="30"/>
      <c r="M517" s="30"/>
      <c r="N517" s="27"/>
      <c r="O517" s="30"/>
      <c r="P517" s="30">
        <v>1</v>
      </c>
      <c r="Q517" s="27">
        <v>4</v>
      </c>
      <c r="R517" s="30">
        <v>2</v>
      </c>
      <c r="S517" s="30">
        <v>1</v>
      </c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>
        <v>1</v>
      </c>
      <c r="AH517" s="30">
        <v>1</v>
      </c>
      <c r="AI517" s="30">
        <v>6</v>
      </c>
      <c r="AJ517" s="27">
        <v>3</v>
      </c>
      <c r="AK517" s="27"/>
      <c r="AL517" s="27"/>
      <c r="AM517" s="30"/>
      <c r="AN517" s="30"/>
      <c r="AO517" s="30">
        <v>1</v>
      </c>
      <c r="AP517" s="30">
        <v>2</v>
      </c>
      <c r="AQ517" s="30">
        <v>4</v>
      </c>
      <c r="AR517" s="27">
        <v>1</v>
      </c>
      <c r="AS517" s="27"/>
      <c r="AT517" s="30"/>
      <c r="AU517" s="27">
        <v>1</v>
      </c>
      <c r="AV517" s="30">
        <v>1</v>
      </c>
      <c r="AW517" s="30">
        <v>4</v>
      </c>
      <c r="AX517" s="30">
        <v>3</v>
      </c>
      <c r="AY517" s="30"/>
      <c r="AZ517" s="30">
        <v>1</v>
      </c>
      <c r="BA517" s="27"/>
      <c r="BB517" s="27"/>
      <c r="BC517" s="27">
        <v>1</v>
      </c>
      <c r="BD517" s="27"/>
      <c r="BE517" s="30"/>
      <c r="BF517" s="30"/>
      <c r="BG517" s="30">
        <v>3</v>
      </c>
      <c r="BH517" s="30"/>
      <c r="BI517" s="30"/>
      <c r="BJ517" s="30"/>
      <c r="BK517" s="30"/>
      <c r="BL517" s="30"/>
      <c r="BM517" s="30">
        <v>2</v>
      </c>
      <c r="BN517" s="30"/>
      <c r="BO517" s="30"/>
      <c r="BP517" s="27">
        <v>2</v>
      </c>
      <c r="BQ517" s="27"/>
      <c r="BR517" s="50"/>
    </row>
    <row r="518" spans="1:70" ht="12.75" customHeight="1">
      <c r="A518" s="5">
        <v>505</v>
      </c>
      <c r="B518" s="10" t="s">
        <v>1267</v>
      </c>
      <c r="C518" s="18" t="s">
        <v>1915</v>
      </c>
      <c r="D518" s="18"/>
      <c r="E518" s="27">
        <v>12</v>
      </c>
      <c r="F518" s="30">
        <v>12</v>
      </c>
      <c r="G518" s="30"/>
      <c r="H518" s="27">
        <v>2</v>
      </c>
      <c r="I518" s="27">
        <v>4</v>
      </c>
      <c r="J518" s="30"/>
      <c r="K518" s="30"/>
      <c r="L518" s="30">
        <v>2</v>
      </c>
      <c r="M518" s="30"/>
      <c r="N518" s="27"/>
      <c r="O518" s="30"/>
      <c r="P518" s="30"/>
      <c r="Q518" s="27">
        <v>3</v>
      </c>
      <c r="R518" s="30">
        <v>6</v>
      </c>
      <c r="S518" s="30">
        <v>3</v>
      </c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>
        <v>1</v>
      </c>
      <c r="AH518" s="30">
        <v>1</v>
      </c>
      <c r="AI518" s="30">
        <v>10</v>
      </c>
      <c r="AJ518" s="27">
        <v>2</v>
      </c>
      <c r="AK518" s="27"/>
      <c r="AL518" s="27"/>
      <c r="AM518" s="30"/>
      <c r="AN518" s="30"/>
      <c r="AO518" s="30">
        <v>1</v>
      </c>
      <c r="AP518" s="30">
        <v>4</v>
      </c>
      <c r="AQ518" s="30">
        <v>6</v>
      </c>
      <c r="AR518" s="27">
        <v>1</v>
      </c>
      <c r="AS518" s="27"/>
      <c r="AT518" s="30"/>
      <c r="AU518" s="27">
        <v>1</v>
      </c>
      <c r="AV518" s="30">
        <v>1</v>
      </c>
      <c r="AW518" s="30">
        <v>3</v>
      </c>
      <c r="AX518" s="30">
        <v>1</v>
      </c>
      <c r="AY518" s="30"/>
      <c r="AZ518" s="30">
        <v>2</v>
      </c>
      <c r="BA518" s="27"/>
      <c r="BB518" s="27"/>
      <c r="BC518" s="27">
        <v>2</v>
      </c>
      <c r="BD518" s="27"/>
      <c r="BE518" s="30"/>
      <c r="BF518" s="30"/>
      <c r="BG518" s="30">
        <v>1</v>
      </c>
      <c r="BH518" s="30"/>
      <c r="BI518" s="30">
        <v>1</v>
      </c>
      <c r="BJ518" s="30">
        <v>1</v>
      </c>
      <c r="BK518" s="30"/>
      <c r="BL518" s="30"/>
      <c r="BM518" s="30">
        <v>1</v>
      </c>
      <c r="BN518" s="30"/>
      <c r="BO518" s="30"/>
      <c r="BP518" s="27">
        <v>1</v>
      </c>
      <c r="BQ518" s="27"/>
      <c r="BR518" s="50"/>
    </row>
    <row r="519" spans="1:70" ht="33.75" customHeight="1" hidden="1">
      <c r="A519" s="5">
        <v>506</v>
      </c>
      <c r="B519" s="10" t="s">
        <v>1268</v>
      </c>
      <c r="C519" s="18" t="s">
        <v>1916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1269</v>
      </c>
      <c r="C520" s="18" t="s">
        <v>1916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1270</v>
      </c>
      <c r="C521" s="18" t="s">
        <v>1916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1271</v>
      </c>
      <c r="C522" s="18" t="s">
        <v>1916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1272</v>
      </c>
      <c r="C523" s="18" t="s">
        <v>1916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1273</v>
      </c>
      <c r="C524" s="18" t="s">
        <v>1917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1274</v>
      </c>
      <c r="C525" s="18" t="s">
        <v>1917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1275</v>
      </c>
      <c r="C526" s="18" t="s">
        <v>1917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1276</v>
      </c>
      <c r="C527" s="18" t="s">
        <v>1918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1277</v>
      </c>
      <c r="C528" s="18" t="s">
        <v>1918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1278</v>
      </c>
      <c r="C529" s="18" t="s">
        <v>1919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1279</v>
      </c>
      <c r="C530" s="18" t="s">
        <v>1919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1934</v>
      </c>
      <c r="C531" s="18" t="s">
        <v>1919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>
      <c r="A532" s="5">
        <v>519</v>
      </c>
      <c r="B532" s="10" t="s">
        <v>1935</v>
      </c>
      <c r="C532" s="18" t="s">
        <v>1920</v>
      </c>
      <c r="D532" s="18"/>
      <c r="E532" s="27">
        <v>3</v>
      </c>
      <c r="F532" s="30">
        <v>3</v>
      </c>
      <c r="G532" s="30"/>
      <c r="H532" s="27">
        <v>1</v>
      </c>
      <c r="I532" s="27"/>
      <c r="J532" s="30"/>
      <c r="K532" s="30"/>
      <c r="L532" s="30"/>
      <c r="M532" s="30"/>
      <c r="N532" s="27"/>
      <c r="O532" s="30"/>
      <c r="P532" s="30"/>
      <c r="Q532" s="27">
        <v>1</v>
      </c>
      <c r="R532" s="30">
        <v>2</v>
      </c>
      <c r="S532" s="30"/>
      <c r="T532" s="30"/>
      <c r="U532" s="30">
        <v>1</v>
      </c>
      <c r="V532" s="27"/>
      <c r="W532" s="30"/>
      <c r="X532" s="30"/>
      <c r="Y532" s="30"/>
      <c r="Z532" s="30"/>
      <c r="AA532" s="30"/>
      <c r="AB532" s="30">
        <v>1</v>
      </c>
      <c r="AC532" s="30"/>
      <c r="AD532" s="30"/>
      <c r="AE532" s="30"/>
      <c r="AF532" s="30"/>
      <c r="AG532" s="30"/>
      <c r="AH532" s="30"/>
      <c r="AI532" s="30">
        <v>1</v>
      </c>
      <c r="AJ532" s="27"/>
      <c r="AK532" s="27"/>
      <c r="AL532" s="27"/>
      <c r="AM532" s="30">
        <v>1</v>
      </c>
      <c r="AN532" s="30">
        <v>1</v>
      </c>
      <c r="AO532" s="30"/>
      <c r="AP532" s="30"/>
      <c r="AQ532" s="30">
        <v>1</v>
      </c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>
      <c r="A533" s="5">
        <v>520</v>
      </c>
      <c r="B533" s="10" t="s">
        <v>1936</v>
      </c>
      <c r="C533" s="18" t="s">
        <v>1920</v>
      </c>
      <c r="D533" s="18"/>
      <c r="E533" s="27">
        <v>8</v>
      </c>
      <c r="F533" s="30">
        <v>8</v>
      </c>
      <c r="G533" s="30"/>
      <c r="H533" s="27">
        <v>1</v>
      </c>
      <c r="I533" s="27"/>
      <c r="J533" s="30"/>
      <c r="K533" s="30"/>
      <c r="L533" s="30"/>
      <c r="M533" s="30"/>
      <c r="N533" s="27"/>
      <c r="O533" s="30"/>
      <c r="P533" s="30">
        <v>1</v>
      </c>
      <c r="Q533" s="27">
        <v>3</v>
      </c>
      <c r="R533" s="30">
        <v>4</v>
      </c>
      <c r="S533" s="30"/>
      <c r="T533" s="30"/>
      <c r="U533" s="30">
        <v>1</v>
      </c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7</v>
      </c>
      <c r="AJ533" s="27">
        <v>4</v>
      </c>
      <c r="AK533" s="27"/>
      <c r="AL533" s="27"/>
      <c r="AM533" s="30">
        <v>1</v>
      </c>
      <c r="AN533" s="30"/>
      <c r="AO533" s="30">
        <v>2</v>
      </c>
      <c r="AP533" s="30">
        <v>2</v>
      </c>
      <c r="AQ533" s="30">
        <v>2</v>
      </c>
      <c r="AR533" s="27">
        <v>1</v>
      </c>
      <c r="AS533" s="27"/>
      <c r="AT533" s="30"/>
      <c r="AU533" s="27"/>
      <c r="AV533" s="30">
        <v>3</v>
      </c>
      <c r="AW533" s="30">
        <v>4</v>
      </c>
      <c r="AX533" s="30">
        <v>2</v>
      </c>
      <c r="AY533" s="30">
        <v>1</v>
      </c>
      <c r="AZ533" s="30">
        <v>1</v>
      </c>
      <c r="BA533" s="27">
        <v>1</v>
      </c>
      <c r="BB533" s="27"/>
      <c r="BC533" s="27">
        <v>1</v>
      </c>
      <c r="BD533" s="27"/>
      <c r="BE533" s="30"/>
      <c r="BF533" s="30">
        <v>1</v>
      </c>
      <c r="BG533" s="30">
        <v>1</v>
      </c>
      <c r="BH533" s="30">
        <v>2</v>
      </c>
      <c r="BI533" s="30">
        <v>1</v>
      </c>
      <c r="BJ533" s="30">
        <v>1</v>
      </c>
      <c r="BK533" s="30"/>
      <c r="BL533" s="30"/>
      <c r="BM533" s="30">
        <v>1</v>
      </c>
      <c r="BN533" s="30"/>
      <c r="BO533" s="30"/>
      <c r="BP533" s="27"/>
      <c r="BQ533" s="27"/>
      <c r="BR533" s="50"/>
    </row>
    <row r="534" spans="1:70" ht="22.5" customHeight="1">
      <c r="A534" s="5">
        <v>521</v>
      </c>
      <c r="B534" s="10" t="s">
        <v>1937</v>
      </c>
      <c r="C534" s="18" t="s">
        <v>1920</v>
      </c>
      <c r="D534" s="18"/>
      <c r="E534" s="27">
        <v>4</v>
      </c>
      <c r="F534" s="30">
        <v>4</v>
      </c>
      <c r="G534" s="30"/>
      <c r="H534" s="27">
        <v>2</v>
      </c>
      <c r="I534" s="27">
        <v>3</v>
      </c>
      <c r="J534" s="30"/>
      <c r="K534" s="30"/>
      <c r="L534" s="30"/>
      <c r="M534" s="30"/>
      <c r="N534" s="27"/>
      <c r="O534" s="30"/>
      <c r="P534" s="30">
        <v>2</v>
      </c>
      <c r="Q534" s="27"/>
      <c r="R534" s="30">
        <v>2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>
        <v>1</v>
      </c>
      <c r="AC534" s="30"/>
      <c r="AD534" s="30"/>
      <c r="AE534" s="30">
        <v>1</v>
      </c>
      <c r="AF534" s="30"/>
      <c r="AG534" s="30"/>
      <c r="AH534" s="30"/>
      <c r="AI534" s="30">
        <v>2</v>
      </c>
      <c r="AJ534" s="27"/>
      <c r="AK534" s="27"/>
      <c r="AL534" s="27"/>
      <c r="AM534" s="30">
        <v>1</v>
      </c>
      <c r="AN534" s="30"/>
      <c r="AO534" s="30"/>
      <c r="AP534" s="30">
        <v>3</v>
      </c>
      <c r="AQ534" s="30"/>
      <c r="AR534" s="27"/>
      <c r="AS534" s="27"/>
      <c r="AT534" s="30"/>
      <c r="AU534" s="27">
        <v>1</v>
      </c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1612</v>
      </c>
      <c r="C535" s="18" t="s">
        <v>1920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1613</v>
      </c>
      <c r="C536" s="18" t="s">
        <v>1920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>
      <c r="A537" s="5">
        <v>524</v>
      </c>
      <c r="B537" s="10" t="s">
        <v>1938</v>
      </c>
      <c r="C537" s="18" t="s">
        <v>1921</v>
      </c>
      <c r="D537" s="18"/>
      <c r="E537" s="27">
        <v>4</v>
      </c>
      <c r="F537" s="30">
        <v>4</v>
      </c>
      <c r="G537" s="30"/>
      <c r="H537" s="27">
        <v>4</v>
      </c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3</v>
      </c>
      <c r="S537" s="30">
        <v>1</v>
      </c>
      <c r="T537" s="30"/>
      <c r="U537" s="30"/>
      <c r="V537" s="27"/>
      <c r="W537" s="30"/>
      <c r="X537" s="30"/>
      <c r="Y537" s="30"/>
      <c r="Z537" s="30"/>
      <c r="AA537" s="30"/>
      <c r="AB537" s="30"/>
      <c r="AC537" s="30">
        <v>1</v>
      </c>
      <c r="AD537" s="30"/>
      <c r="AE537" s="30"/>
      <c r="AF537" s="30"/>
      <c r="AG537" s="30"/>
      <c r="AH537" s="30"/>
      <c r="AI537" s="30">
        <v>3</v>
      </c>
      <c r="AJ537" s="27"/>
      <c r="AK537" s="27"/>
      <c r="AL537" s="27"/>
      <c r="AM537" s="30"/>
      <c r="AN537" s="30"/>
      <c r="AO537" s="30">
        <v>1</v>
      </c>
      <c r="AP537" s="30">
        <v>2</v>
      </c>
      <c r="AQ537" s="30">
        <v>1</v>
      </c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>
      <c r="A538" s="5">
        <v>525</v>
      </c>
      <c r="B538" s="10" t="s">
        <v>1939</v>
      </c>
      <c r="C538" s="18" t="s">
        <v>1921</v>
      </c>
      <c r="D538" s="18"/>
      <c r="E538" s="27">
        <v>4</v>
      </c>
      <c r="F538" s="30">
        <v>4</v>
      </c>
      <c r="G538" s="30"/>
      <c r="H538" s="27">
        <v>2</v>
      </c>
      <c r="I538" s="27"/>
      <c r="J538" s="30"/>
      <c r="K538" s="30"/>
      <c r="L538" s="30"/>
      <c r="M538" s="30"/>
      <c r="N538" s="27"/>
      <c r="O538" s="30"/>
      <c r="P538" s="30">
        <v>1</v>
      </c>
      <c r="Q538" s="27">
        <v>1</v>
      </c>
      <c r="R538" s="30">
        <v>1</v>
      </c>
      <c r="S538" s="30">
        <v>1</v>
      </c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>
        <v>4</v>
      </c>
      <c r="AJ538" s="27">
        <v>1</v>
      </c>
      <c r="AK538" s="27"/>
      <c r="AL538" s="27"/>
      <c r="AM538" s="30"/>
      <c r="AN538" s="30"/>
      <c r="AO538" s="30">
        <v>1</v>
      </c>
      <c r="AP538" s="30">
        <v>3</v>
      </c>
      <c r="AQ538" s="30"/>
      <c r="AR538" s="27"/>
      <c r="AS538" s="27"/>
      <c r="AT538" s="30"/>
      <c r="AU538" s="27"/>
      <c r="AV538" s="30">
        <v>1</v>
      </c>
      <c r="AW538" s="30">
        <v>1</v>
      </c>
      <c r="AX538" s="30">
        <v>1</v>
      </c>
      <c r="AY538" s="30"/>
      <c r="AZ538" s="30"/>
      <c r="BA538" s="27">
        <v>1</v>
      </c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>
        <v>1</v>
      </c>
      <c r="BQ538" s="27"/>
      <c r="BR538" s="50"/>
    </row>
    <row r="539" spans="1:70" ht="12.75" customHeight="1" hidden="1">
      <c r="A539" s="5">
        <v>526</v>
      </c>
      <c r="B539" s="10" t="s">
        <v>1940</v>
      </c>
      <c r="C539" s="18" t="s">
        <v>1921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1941</v>
      </c>
      <c r="C540" s="18" t="s">
        <v>1922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>
      <c r="A541" s="5">
        <v>528</v>
      </c>
      <c r="B541" s="10" t="s">
        <v>1942</v>
      </c>
      <c r="C541" s="18" t="s">
        <v>1922</v>
      </c>
      <c r="D541" s="18"/>
      <c r="E541" s="27">
        <v>1</v>
      </c>
      <c r="F541" s="30">
        <v>1</v>
      </c>
      <c r="G541" s="30"/>
      <c r="H541" s="27">
        <v>1</v>
      </c>
      <c r="I541" s="27"/>
      <c r="J541" s="30"/>
      <c r="K541" s="30"/>
      <c r="L541" s="30"/>
      <c r="M541" s="30"/>
      <c r="N541" s="27"/>
      <c r="O541" s="30"/>
      <c r="P541" s="30"/>
      <c r="Q541" s="27"/>
      <c r="R541" s="30">
        <v>1</v>
      </c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>
        <v>1</v>
      </c>
      <c r="AJ541" s="27"/>
      <c r="AK541" s="27"/>
      <c r="AL541" s="27"/>
      <c r="AM541" s="30"/>
      <c r="AN541" s="30"/>
      <c r="AO541" s="30"/>
      <c r="AP541" s="30"/>
      <c r="AQ541" s="30">
        <v>1</v>
      </c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1943</v>
      </c>
      <c r="C542" s="18" t="s">
        <v>1922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1944</v>
      </c>
      <c r="C543" s="18" t="s">
        <v>1922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>
      <c r="A544" s="5">
        <v>531</v>
      </c>
      <c r="B544" s="10">
        <v>304</v>
      </c>
      <c r="C544" s="18" t="s">
        <v>1923</v>
      </c>
      <c r="D544" s="18"/>
      <c r="E544" s="27">
        <v>1</v>
      </c>
      <c r="F544" s="30">
        <v>1</v>
      </c>
      <c r="G544" s="30"/>
      <c r="H544" s="27"/>
      <c r="I544" s="27">
        <v>1</v>
      </c>
      <c r="J544" s="30"/>
      <c r="K544" s="30"/>
      <c r="L544" s="30"/>
      <c r="M544" s="30"/>
      <c r="N544" s="27"/>
      <c r="O544" s="30"/>
      <c r="P544" s="30">
        <v>1</v>
      </c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>
        <v>1</v>
      </c>
      <c r="AJ544" s="27"/>
      <c r="AK544" s="27"/>
      <c r="AL544" s="27"/>
      <c r="AM544" s="30"/>
      <c r="AN544" s="30"/>
      <c r="AO544" s="30">
        <v>1</v>
      </c>
      <c r="AP544" s="30"/>
      <c r="AQ544" s="30"/>
      <c r="AR544" s="27"/>
      <c r="AS544" s="27"/>
      <c r="AT544" s="30"/>
      <c r="AU544" s="27">
        <v>1</v>
      </c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>
      <c r="A545" s="5">
        <v>532</v>
      </c>
      <c r="B545" s="10" t="s">
        <v>1945</v>
      </c>
      <c r="C545" s="18" t="s">
        <v>1923</v>
      </c>
      <c r="D545" s="18"/>
      <c r="E545" s="27">
        <v>9</v>
      </c>
      <c r="F545" s="30">
        <v>9</v>
      </c>
      <c r="G545" s="30"/>
      <c r="H545" s="27"/>
      <c r="I545" s="27">
        <v>8</v>
      </c>
      <c r="J545" s="30"/>
      <c r="K545" s="30"/>
      <c r="L545" s="30">
        <v>2</v>
      </c>
      <c r="M545" s="30"/>
      <c r="N545" s="27"/>
      <c r="O545" s="30"/>
      <c r="P545" s="30">
        <v>6</v>
      </c>
      <c r="Q545" s="27">
        <v>2</v>
      </c>
      <c r="R545" s="30">
        <v>1</v>
      </c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>
        <v>2</v>
      </c>
      <c r="AE545" s="30"/>
      <c r="AF545" s="30"/>
      <c r="AG545" s="30"/>
      <c r="AH545" s="30"/>
      <c r="AI545" s="30">
        <v>7</v>
      </c>
      <c r="AJ545" s="27">
        <v>2</v>
      </c>
      <c r="AK545" s="27"/>
      <c r="AL545" s="27"/>
      <c r="AM545" s="30"/>
      <c r="AN545" s="30"/>
      <c r="AO545" s="30">
        <v>4</v>
      </c>
      <c r="AP545" s="30">
        <v>1</v>
      </c>
      <c r="AQ545" s="30">
        <v>2</v>
      </c>
      <c r="AR545" s="27">
        <v>2</v>
      </c>
      <c r="AS545" s="27"/>
      <c r="AT545" s="30">
        <v>2</v>
      </c>
      <c r="AU545" s="27">
        <v>1</v>
      </c>
      <c r="AV545" s="30"/>
      <c r="AW545" s="30">
        <v>2</v>
      </c>
      <c r="AX545" s="30">
        <v>1</v>
      </c>
      <c r="AY545" s="30"/>
      <c r="AZ545" s="30">
        <v>1</v>
      </c>
      <c r="BA545" s="27"/>
      <c r="BB545" s="27"/>
      <c r="BC545" s="27">
        <v>2</v>
      </c>
      <c r="BD545" s="27"/>
      <c r="BE545" s="30"/>
      <c r="BF545" s="30"/>
      <c r="BG545" s="30"/>
      <c r="BH545" s="30">
        <v>1</v>
      </c>
      <c r="BI545" s="30"/>
      <c r="BJ545" s="30"/>
      <c r="BK545" s="30"/>
      <c r="BL545" s="30"/>
      <c r="BM545" s="30">
        <v>1</v>
      </c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1946</v>
      </c>
      <c r="C546" s="18" t="s">
        <v>1923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741</v>
      </c>
      <c r="F547" s="27">
        <f aca="true" t="shared" si="12" ref="F547:BQ547">SUM(F549:F608)</f>
        <v>736</v>
      </c>
      <c r="G547" s="27">
        <f t="shared" si="12"/>
        <v>5</v>
      </c>
      <c r="H547" s="27">
        <f t="shared" si="12"/>
        <v>63</v>
      </c>
      <c r="I547" s="27">
        <f t="shared" si="12"/>
        <v>29</v>
      </c>
      <c r="J547" s="27">
        <f t="shared" si="12"/>
        <v>0</v>
      </c>
      <c r="K547" s="27">
        <f t="shared" si="12"/>
        <v>0</v>
      </c>
      <c r="L547" s="27">
        <f t="shared" si="12"/>
        <v>18</v>
      </c>
      <c r="M547" s="27">
        <f t="shared" si="12"/>
        <v>36</v>
      </c>
      <c r="N547" s="27">
        <f t="shared" si="12"/>
        <v>0</v>
      </c>
      <c r="O547" s="27">
        <f t="shared" si="12"/>
        <v>5</v>
      </c>
      <c r="P547" s="27">
        <f t="shared" si="12"/>
        <v>110</v>
      </c>
      <c r="Q547" s="27">
        <f t="shared" si="12"/>
        <v>134</v>
      </c>
      <c r="R547" s="27">
        <f t="shared" si="12"/>
        <v>445</v>
      </c>
      <c r="S547" s="27">
        <f t="shared" si="12"/>
        <v>44</v>
      </c>
      <c r="T547" s="27">
        <f t="shared" si="12"/>
        <v>3</v>
      </c>
      <c r="U547" s="27">
        <f t="shared" si="12"/>
        <v>76</v>
      </c>
      <c r="V547" s="27">
        <f t="shared" si="12"/>
        <v>1</v>
      </c>
      <c r="W547" s="27">
        <f t="shared" si="12"/>
        <v>1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4</v>
      </c>
      <c r="AC547" s="27">
        <f t="shared" si="12"/>
        <v>8</v>
      </c>
      <c r="AD547" s="27">
        <f t="shared" si="12"/>
        <v>5</v>
      </c>
      <c r="AE547" s="27">
        <f t="shared" si="12"/>
        <v>7</v>
      </c>
      <c r="AF547" s="27">
        <f t="shared" si="12"/>
        <v>8</v>
      </c>
      <c r="AG547" s="27">
        <f t="shared" si="12"/>
        <v>14</v>
      </c>
      <c r="AH547" s="27">
        <f t="shared" si="12"/>
        <v>61</v>
      </c>
      <c r="AI547" s="27">
        <f t="shared" si="12"/>
        <v>550</v>
      </c>
      <c r="AJ547" s="27">
        <f t="shared" si="12"/>
        <v>159</v>
      </c>
      <c r="AK547" s="27">
        <f t="shared" si="12"/>
        <v>0</v>
      </c>
      <c r="AL547" s="27">
        <f t="shared" si="12"/>
        <v>5</v>
      </c>
      <c r="AM547" s="27">
        <f t="shared" si="12"/>
        <v>24</v>
      </c>
      <c r="AN547" s="27">
        <f t="shared" si="12"/>
        <v>11</v>
      </c>
      <c r="AO547" s="27">
        <f t="shared" si="12"/>
        <v>193</v>
      </c>
      <c r="AP547" s="27">
        <f t="shared" si="12"/>
        <v>302</v>
      </c>
      <c r="AQ547" s="27">
        <f t="shared" si="12"/>
        <v>191</v>
      </c>
      <c r="AR547" s="27">
        <f t="shared" si="12"/>
        <v>15</v>
      </c>
      <c r="AS547" s="27">
        <f t="shared" si="12"/>
        <v>5</v>
      </c>
      <c r="AT547" s="27">
        <f t="shared" si="12"/>
        <v>6</v>
      </c>
      <c r="AU547" s="27">
        <f t="shared" si="12"/>
        <v>86</v>
      </c>
      <c r="AV547" s="27">
        <f t="shared" si="12"/>
        <v>142</v>
      </c>
      <c r="AW547" s="27">
        <f t="shared" si="12"/>
        <v>200</v>
      </c>
      <c r="AX547" s="27">
        <f t="shared" si="12"/>
        <v>93</v>
      </c>
      <c r="AY547" s="27">
        <f t="shared" si="12"/>
        <v>33</v>
      </c>
      <c r="AZ547" s="27">
        <f t="shared" si="12"/>
        <v>74</v>
      </c>
      <c r="BA547" s="27">
        <f t="shared" si="12"/>
        <v>17</v>
      </c>
      <c r="BB547" s="27">
        <f t="shared" si="12"/>
        <v>1</v>
      </c>
      <c r="BC547" s="27">
        <f t="shared" si="12"/>
        <v>69</v>
      </c>
      <c r="BD547" s="27">
        <f t="shared" si="12"/>
        <v>2</v>
      </c>
      <c r="BE547" s="27">
        <f t="shared" si="12"/>
        <v>2</v>
      </c>
      <c r="BF547" s="27">
        <f t="shared" si="12"/>
        <v>101</v>
      </c>
      <c r="BG547" s="27">
        <f t="shared" si="12"/>
        <v>8</v>
      </c>
      <c r="BH547" s="27">
        <f t="shared" si="12"/>
        <v>87</v>
      </c>
      <c r="BI547" s="27">
        <f t="shared" si="12"/>
        <v>36</v>
      </c>
      <c r="BJ547" s="27">
        <f t="shared" si="12"/>
        <v>28</v>
      </c>
      <c r="BK547" s="27">
        <f t="shared" si="12"/>
        <v>5</v>
      </c>
      <c r="BL547" s="27">
        <f t="shared" si="12"/>
        <v>3</v>
      </c>
      <c r="BM547" s="27">
        <f t="shared" si="12"/>
        <v>17</v>
      </c>
      <c r="BN547" s="27">
        <f t="shared" si="12"/>
        <v>7</v>
      </c>
      <c r="BO547" s="27">
        <f t="shared" si="12"/>
        <v>5</v>
      </c>
      <c r="BP547" s="27">
        <f t="shared" si="12"/>
        <v>54</v>
      </c>
      <c r="BQ547" s="27">
        <f t="shared" si="12"/>
        <v>1</v>
      </c>
    </row>
    <row r="548" spans="1:69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723</v>
      </c>
      <c r="F548" s="27">
        <f aca="true" t="shared" si="13" ref="F548:BQ548">SUM(F549:F588)</f>
        <v>718</v>
      </c>
      <c r="G548" s="27">
        <f t="shared" si="13"/>
        <v>5</v>
      </c>
      <c r="H548" s="27">
        <f t="shared" si="13"/>
        <v>57</v>
      </c>
      <c r="I548" s="27">
        <f t="shared" si="13"/>
        <v>28</v>
      </c>
      <c r="J548" s="27">
        <f t="shared" si="13"/>
        <v>0</v>
      </c>
      <c r="K548" s="27">
        <f t="shared" si="13"/>
        <v>0</v>
      </c>
      <c r="L548" s="27">
        <f t="shared" si="13"/>
        <v>18</v>
      </c>
      <c r="M548" s="27">
        <f t="shared" si="13"/>
        <v>36</v>
      </c>
      <c r="N548" s="27">
        <f t="shared" si="13"/>
        <v>0</v>
      </c>
      <c r="O548" s="27">
        <f t="shared" si="13"/>
        <v>5</v>
      </c>
      <c r="P548" s="27">
        <f t="shared" si="13"/>
        <v>108</v>
      </c>
      <c r="Q548" s="27">
        <f t="shared" si="13"/>
        <v>133</v>
      </c>
      <c r="R548" s="27">
        <f t="shared" si="13"/>
        <v>433</v>
      </c>
      <c r="S548" s="27">
        <f t="shared" si="13"/>
        <v>42</v>
      </c>
      <c r="T548" s="27">
        <f t="shared" si="13"/>
        <v>2</v>
      </c>
      <c r="U548" s="27">
        <f t="shared" si="13"/>
        <v>76</v>
      </c>
      <c r="V548" s="27">
        <f t="shared" si="13"/>
        <v>1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4</v>
      </c>
      <c r="AC548" s="27">
        <f t="shared" si="13"/>
        <v>8</v>
      </c>
      <c r="AD548" s="27">
        <f t="shared" si="13"/>
        <v>5</v>
      </c>
      <c r="AE548" s="27">
        <f t="shared" si="13"/>
        <v>7</v>
      </c>
      <c r="AF548" s="27">
        <f t="shared" si="13"/>
        <v>8</v>
      </c>
      <c r="AG548" s="27">
        <f t="shared" si="13"/>
        <v>13</v>
      </c>
      <c r="AH548" s="27">
        <f t="shared" si="13"/>
        <v>59</v>
      </c>
      <c r="AI548" s="27">
        <f t="shared" si="13"/>
        <v>536</v>
      </c>
      <c r="AJ548" s="27">
        <f t="shared" si="13"/>
        <v>154</v>
      </c>
      <c r="AK548" s="27">
        <f t="shared" si="13"/>
        <v>0</v>
      </c>
      <c r="AL548" s="27">
        <f t="shared" si="13"/>
        <v>5</v>
      </c>
      <c r="AM548" s="27">
        <f t="shared" si="13"/>
        <v>22</v>
      </c>
      <c r="AN548" s="27">
        <f t="shared" si="13"/>
        <v>11</v>
      </c>
      <c r="AO548" s="27">
        <f t="shared" si="13"/>
        <v>191</v>
      </c>
      <c r="AP548" s="27">
        <f t="shared" si="13"/>
        <v>292</v>
      </c>
      <c r="AQ548" s="27">
        <f t="shared" si="13"/>
        <v>187</v>
      </c>
      <c r="AR548" s="27">
        <f t="shared" si="13"/>
        <v>15</v>
      </c>
      <c r="AS548" s="27">
        <f t="shared" si="13"/>
        <v>5</v>
      </c>
      <c r="AT548" s="27">
        <f t="shared" si="13"/>
        <v>6</v>
      </c>
      <c r="AU548" s="27">
        <f t="shared" si="13"/>
        <v>84</v>
      </c>
      <c r="AV548" s="27">
        <f t="shared" si="13"/>
        <v>137</v>
      </c>
      <c r="AW548" s="27">
        <f t="shared" si="13"/>
        <v>195</v>
      </c>
      <c r="AX548" s="27">
        <f t="shared" si="13"/>
        <v>92</v>
      </c>
      <c r="AY548" s="27">
        <f t="shared" si="13"/>
        <v>32</v>
      </c>
      <c r="AZ548" s="27">
        <f t="shared" si="13"/>
        <v>71</v>
      </c>
      <c r="BA548" s="27">
        <f t="shared" si="13"/>
        <v>16</v>
      </c>
      <c r="BB548" s="27">
        <f t="shared" si="13"/>
        <v>1</v>
      </c>
      <c r="BC548" s="27">
        <f t="shared" si="13"/>
        <v>68</v>
      </c>
      <c r="BD548" s="27">
        <f t="shared" si="13"/>
        <v>2</v>
      </c>
      <c r="BE548" s="27">
        <f t="shared" si="13"/>
        <v>2</v>
      </c>
      <c r="BF548" s="27">
        <f t="shared" si="13"/>
        <v>100</v>
      </c>
      <c r="BG548" s="27">
        <f t="shared" si="13"/>
        <v>6</v>
      </c>
      <c r="BH548" s="27">
        <f t="shared" si="13"/>
        <v>83</v>
      </c>
      <c r="BI548" s="27">
        <f t="shared" si="13"/>
        <v>35</v>
      </c>
      <c r="BJ548" s="27">
        <f t="shared" si="13"/>
        <v>28</v>
      </c>
      <c r="BK548" s="27">
        <f t="shared" si="13"/>
        <v>4</v>
      </c>
      <c r="BL548" s="27">
        <f t="shared" si="13"/>
        <v>3</v>
      </c>
      <c r="BM548" s="27">
        <f t="shared" si="13"/>
        <v>17</v>
      </c>
      <c r="BN548" s="27">
        <f t="shared" si="13"/>
        <v>7</v>
      </c>
      <c r="BO548" s="27">
        <f t="shared" si="13"/>
        <v>5</v>
      </c>
      <c r="BP548" s="27">
        <f t="shared" si="13"/>
        <v>54</v>
      </c>
      <c r="BQ548" s="27">
        <f t="shared" si="13"/>
        <v>1</v>
      </c>
    </row>
    <row r="549" spans="1:70" ht="30.75" customHeight="1" hidden="1">
      <c r="A549" s="5">
        <v>536</v>
      </c>
      <c r="B549" s="10" t="s">
        <v>1949</v>
      </c>
      <c r="C549" s="18" t="s">
        <v>1647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1950</v>
      </c>
      <c r="C550" s="18" t="s">
        <v>1647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>
      <c r="A551" s="5">
        <v>538</v>
      </c>
      <c r="B551" s="10" t="s">
        <v>1951</v>
      </c>
      <c r="C551" s="18" t="s">
        <v>1647</v>
      </c>
      <c r="D551" s="18"/>
      <c r="E551" s="27">
        <v>1</v>
      </c>
      <c r="F551" s="30">
        <v>1</v>
      </c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>
        <v>1</v>
      </c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>
        <v>1</v>
      </c>
      <c r="AJ551" s="27"/>
      <c r="AK551" s="27"/>
      <c r="AL551" s="27"/>
      <c r="AM551" s="30"/>
      <c r="AN551" s="30">
        <v>1</v>
      </c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1952</v>
      </c>
      <c r="C552" s="18" t="s">
        <v>1926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>
      <c r="A553" s="5">
        <v>540</v>
      </c>
      <c r="B553" s="10" t="s">
        <v>1953</v>
      </c>
      <c r="C553" s="18" t="s">
        <v>1926</v>
      </c>
      <c r="D553" s="18"/>
      <c r="E553" s="27">
        <v>2</v>
      </c>
      <c r="F553" s="30">
        <v>2</v>
      </c>
      <c r="G553" s="30"/>
      <c r="H553" s="27">
        <v>1</v>
      </c>
      <c r="I553" s="27">
        <v>2</v>
      </c>
      <c r="J553" s="30"/>
      <c r="K553" s="30"/>
      <c r="L553" s="30"/>
      <c r="M553" s="30"/>
      <c r="N553" s="27"/>
      <c r="O553" s="30"/>
      <c r="P553" s="30"/>
      <c r="Q553" s="27"/>
      <c r="R553" s="30">
        <v>2</v>
      </c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>
        <v>2</v>
      </c>
      <c r="AJ553" s="27"/>
      <c r="AK553" s="27"/>
      <c r="AL553" s="27"/>
      <c r="AM553" s="30"/>
      <c r="AN553" s="30"/>
      <c r="AO553" s="30">
        <v>2</v>
      </c>
      <c r="AP553" s="30"/>
      <c r="AQ553" s="30"/>
      <c r="AR553" s="27"/>
      <c r="AS553" s="27"/>
      <c r="AT553" s="30"/>
      <c r="AU553" s="27">
        <v>1</v>
      </c>
      <c r="AV553" s="30">
        <v>1</v>
      </c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>
      <c r="A554" s="5">
        <v>541</v>
      </c>
      <c r="B554" s="10" t="s">
        <v>1954</v>
      </c>
      <c r="C554" s="18" t="s">
        <v>1927</v>
      </c>
      <c r="D554" s="18"/>
      <c r="E554" s="27">
        <v>5</v>
      </c>
      <c r="F554" s="30">
        <v>5</v>
      </c>
      <c r="G554" s="30"/>
      <c r="H554" s="27">
        <v>1</v>
      </c>
      <c r="I554" s="27"/>
      <c r="J554" s="30"/>
      <c r="K554" s="30"/>
      <c r="L554" s="30"/>
      <c r="M554" s="30">
        <v>2</v>
      </c>
      <c r="N554" s="27"/>
      <c r="O554" s="30"/>
      <c r="P554" s="30">
        <v>2</v>
      </c>
      <c r="Q554" s="27">
        <v>1</v>
      </c>
      <c r="R554" s="30">
        <v>2</v>
      </c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>
        <v>5</v>
      </c>
      <c r="AJ554" s="27"/>
      <c r="AK554" s="27"/>
      <c r="AL554" s="27"/>
      <c r="AM554" s="30"/>
      <c r="AN554" s="30"/>
      <c r="AO554" s="30">
        <v>2</v>
      </c>
      <c r="AP554" s="30">
        <v>3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>
      <c r="A555" s="5">
        <v>542</v>
      </c>
      <c r="B555" s="10" t="s">
        <v>1955</v>
      </c>
      <c r="C555" s="18" t="s">
        <v>1927</v>
      </c>
      <c r="D555" s="18"/>
      <c r="E555" s="27">
        <v>211</v>
      </c>
      <c r="F555" s="30">
        <v>211</v>
      </c>
      <c r="G555" s="30"/>
      <c r="H555" s="27">
        <v>24</v>
      </c>
      <c r="I555" s="27">
        <v>18</v>
      </c>
      <c r="J555" s="30"/>
      <c r="K555" s="30"/>
      <c r="L555" s="30">
        <v>4</v>
      </c>
      <c r="M555" s="30">
        <v>15</v>
      </c>
      <c r="N555" s="27"/>
      <c r="O555" s="30">
        <v>4</v>
      </c>
      <c r="P555" s="30">
        <v>44</v>
      </c>
      <c r="Q555" s="27">
        <v>47</v>
      </c>
      <c r="R555" s="30">
        <v>108</v>
      </c>
      <c r="S555" s="30">
        <v>8</v>
      </c>
      <c r="T555" s="30"/>
      <c r="U555" s="30">
        <v>31</v>
      </c>
      <c r="V555" s="27"/>
      <c r="W555" s="30"/>
      <c r="X555" s="30"/>
      <c r="Y555" s="30"/>
      <c r="Z555" s="30"/>
      <c r="AA555" s="30"/>
      <c r="AB555" s="30">
        <v>1</v>
      </c>
      <c r="AC555" s="30">
        <v>5</v>
      </c>
      <c r="AD555" s="30">
        <v>4</v>
      </c>
      <c r="AE555" s="30">
        <v>5</v>
      </c>
      <c r="AF555" s="30">
        <v>6</v>
      </c>
      <c r="AG555" s="30">
        <v>2</v>
      </c>
      <c r="AH555" s="30">
        <v>12</v>
      </c>
      <c r="AI555" s="30">
        <v>145</v>
      </c>
      <c r="AJ555" s="27">
        <v>57</v>
      </c>
      <c r="AK555" s="27"/>
      <c r="AL555" s="27"/>
      <c r="AM555" s="30">
        <v>9</v>
      </c>
      <c r="AN555" s="30">
        <v>3</v>
      </c>
      <c r="AO555" s="30">
        <v>57</v>
      </c>
      <c r="AP555" s="30">
        <v>76</v>
      </c>
      <c r="AQ555" s="30">
        <v>58</v>
      </c>
      <c r="AR555" s="27">
        <v>7</v>
      </c>
      <c r="AS555" s="27">
        <v>1</v>
      </c>
      <c r="AT555" s="30">
        <v>1</v>
      </c>
      <c r="AU555" s="27">
        <v>22</v>
      </c>
      <c r="AV555" s="30">
        <v>31</v>
      </c>
      <c r="AW555" s="30">
        <v>70</v>
      </c>
      <c r="AX555" s="30">
        <v>31</v>
      </c>
      <c r="AY555" s="30">
        <v>10</v>
      </c>
      <c r="AZ555" s="30">
        <v>29</v>
      </c>
      <c r="BA555" s="27">
        <v>6</v>
      </c>
      <c r="BB555" s="27">
        <v>1</v>
      </c>
      <c r="BC555" s="27">
        <v>24</v>
      </c>
      <c r="BD555" s="27"/>
      <c r="BE555" s="30"/>
      <c r="BF555" s="30">
        <v>36</v>
      </c>
      <c r="BG555" s="30">
        <v>3</v>
      </c>
      <c r="BH555" s="30">
        <v>25</v>
      </c>
      <c r="BI555" s="30">
        <v>15</v>
      </c>
      <c r="BJ555" s="30">
        <v>13</v>
      </c>
      <c r="BK555" s="30"/>
      <c r="BL555" s="30">
        <v>2</v>
      </c>
      <c r="BM555" s="30">
        <v>3</v>
      </c>
      <c r="BN555" s="30">
        <v>1</v>
      </c>
      <c r="BO555" s="30">
        <v>1</v>
      </c>
      <c r="BP555" s="27">
        <v>26</v>
      </c>
      <c r="BQ555" s="27"/>
      <c r="BR555" s="50"/>
    </row>
    <row r="556" spans="1:70" ht="33.75" customHeight="1" hidden="1">
      <c r="A556" s="5">
        <v>543</v>
      </c>
      <c r="B556" s="10" t="s">
        <v>1956</v>
      </c>
      <c r="C556" s="18" t="s">
        <v>1927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1957</v>
      </c>
      <c r="C557" s="18" t="s">
        <v>1928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1958</v>
      </c>
      <c r="C558" s="18" t="s">
        <v>1928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1959</v>
      </c>
      <c r="C559" s="18" t="s">
        <v>1928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1960</v>
      </c>
      <c r="C560" s="18" t="s">
        <v>1929</v>
      </c>
      <c r="D560" s="18"/>
      <c r="E560" s="27">
        <v>279</v>
      </c>
      <c r="F560" s="30">
        <v>276</v>
      </c>
      <c r="G560" s="30">
        <v>3</v>
      </c>
      <c r="H560" s="27">
        <v>16</v>
      </c>
      <c r="I560" s="27"/>
      <c r="J560" s="30"/>
      <c r="K560" s="30"/>
      <c r="L560" s="30">
        <v>6</v>
      </c>
      <c r="M560" s="30">
        <v>10</v>
      </c>
      <c r="N560" s="27"/>
      <c r="O560" s="30"/>
      <c r="P560" s="30">
        <v>49</v>
      </c>
      <c r="Q560" s="27">
        <v>47</v>
      </c>
      <c r="R560" s="30">
        <v>168</v>
      </c>
      <c r="S560" s="30">
        <v>14</v>
      </c>
      <c r="T560" s="30">
        <v>1</v>
      </c>
      <c r="U560" s="30">
        <v>32</v>
      </c>
      <c r="V560" s="27">
        <v>1</v>
      </c>
      <c r="W560" s="30">
        <v>1</v>
      </c>
      <c r="X560" s="30"/>
      <c r="Y560" s="30"/>
      <c r="Z560" s="30"/>
      <c r="AA560" s="30"/>
      <c r="AB560" s="30">
        <v>2</v>
      </c>
      <c r="AC560" s="30">
        <v>3</v>
      </c>
      <c r="AD560" s="30"/>
      <c r="AE560" s="30">
        <v>2</v>
      </c>
      <c r="AF560" s="30">
        <v>2</v>
      </c>
      <c r="AG560" s="30">
        <v>4</v>
      </c>
      <c r="AH560" s="30">
        <v>21</v>
      </c>
      <c r="AI560" s="30">
        <v>206</v>
      </c>
      <c r="AJ560" s="27">
        <v>31</v>
      </c>
      <c r="AK560" s="27"/>
      <c r="AL560" s="27">
        <v>5</v>
      </c>
      <c r="AM560" s="30">
        <v>7</v>
      </c>
      <c r="AN560" s="30">
        <v>1</v>
      </c>
      <c r="AO560" s="30">
        <v>73</v>
      </c>
      <c r="AP560" s="30">
        <v>121</v>
      </c>
      <c r="AQ560" s="30">
        <v>71</v>
      </c>
      <c r="AR560" s="27">
        <v>3</v>
      </c>
      <c r="AS560" s="27">
        <v>3</v>
      </c>
      <c r="AT560" s="30">
        <v>4</v>
      </c>
      <c r="AU560" s="27">
        <v>42</v>
      </c>
      <c r="AV560" s="30">
        <v>55</v>
      </c>
      <c r="AW560" s="30">
        <v>43</v>
      </c>
      <c r="AX560" s="30">
        <v>23</v>
      </c>
      <c r="AY560" s="30">
        <v>8</v>
      </c>
      <c r="AZ560" s="30">
        <v>12</v>
      </c>
      <c r="BA560" s="27">
        <v>8</v>
      </c>
      <c r="BB560" s="27"/>
      <c r="BC560" s="27">
        <v>24</v>
      </c>
      <c r="BD560" s="27">
        <v>2</v>
      </c>
      <c r="BE560" s="30">
        <v>2</v>
      </c>
      <c r="BF560" s="30">
        <v>6</v>
      </c>
      <c r="BG560" s="30">
        <v>1</v>
      </c>
      <c r="BH560" s="30">
        <v>19</v>
      </c>
      <c r="BI560" s="30">
        <v>7</v>
      </c>
      <c r="BJ560" s="30">
        <v>6</v>
      </c>
      <c r="BK560" s="30">
        <v>1</v>
      </c>
      <c r="BL560" s="30"/>
      <c r="BM560" s="30">
        <v>5</v>
      </c>
      <c r="BN560" s="30">
        <v>2</v>
      </c>
      <c r="BO560" s="30">
        <v>4</v>
      </c>
      <c r="BP560" s="27">
        <v>8</v>
      </c>
      <c r="BQ560" s="27"/>
      <c r="BR560" s="50"/>
    </row>
    <row r="561" spans="1:70" ht="33.75" customHeight="1">
      <c r="A561" s="5">
        <v>548</v>
      </c>
      <c r="B561" s="10" t="s">
        <v>1961</v>
      </c>
      <c r="C561" s="18" t="s">
        <v>1929</v>
      </c>
      <c r="D561" s="18"/>
      <c r="E561" s="27">
        <v>115</v>
      </c>
      <c r="F561" s="30">
        <v>114</v>
      </c>
      <c r="G561" s="30">
        <v>1</v>
      </c>
      <c r="H561" s="27">
        <v>8</v>
      </c>
      <c r="I561" s="27">
        <v>4</v>
      </c>
      <c r="J561" s="30"/>
      <c r="K561" s="30"/>
      <c r="L561" s="30">
        <v>3</v>
      </c>
      <c r="M561" s="30">
        <v>2</v>
      </c>
      <c r="N561" s="27"/>
      <c r="O561" s="30">
        <v>1</v>
      </c>
      <c r="P561" s="30">
        <v>3</v>
      </c>
      <c r="Q561" s="27">
        <v>20</v>
      </c>
      <c r="R561" s="30">
        <v>83</v>
      </c>
      <c r="S561" s="30">
        <v>7</v>
      </c>
      <c r="T561" s="30">
        <v>1</v>
      </c>
      <c r="U561" s="30">
        <v>9</v>
      </c>
      <c r="V561" s="27"/>
      <c r="W561" s="30"/>
      <c r="X561" s="30"/>
      <c r="Y561" s="30"/>
      <c r="Z561" s="30"/>
      <c r="AA561" s="30"/>
      <c r="AB561" s="30">
        <v>1</v>
      </c>
      <c r="AC561" s="30"/>
      <c r="AD561" s="30">
        <v>1</v>
      </c>
      <c r="AE561" s="30"/>
      <c r="AF561" s="30"/>
      <c r="AG561" s="30">
        <v>5</v>
      </c>
      <c r="AH561" s="30">
        <v>15</v>
      </c>
      <c r="AI561" s="30">
        <v>84</v>
      </c>
      <c r="AJ561" s="27">
        <v>47</v>
      </c>
      <c r="AK561" s="27"/>
      <c r="AL561" s="27"/>
      <c r="AM561" s="30">
        <v>6</v>
      </c>
      <c r="AN561" s="30">
        <v>1</v>
      </c>
      <c r="AO561" s="30">
        <v>30</v>
      </c>
      <c r="AP561" s="30">
        <v>42</v>
      </c>
      <c r="AQ561" s="30">
        <v>32</v>
      </c>
      <c r="AR561" s="27">
        <v>4</v>
      </c>
      <c r="AS561" s="27"/>
      <c r="AT561" s="30">
        <v>1</v>
      </c>
      <c r="AU561" s="27">
        <v>9</v>
      </c>
      <c r="AV561" s="30">
        <v>21</v>
      </c>
      <c r="AW561" s="30">
        <v>58</v>
      </c>
      <c r="AX561" s="30">
        <v>23</v>
      </c>
      <c r="AY561" s="30">
        <v>13</v>
      </c>
      <c r="AZ561" s="30">
        <v>22</v>
      </c>
      <c r="BA561" s="27">
        <v>2</v>
      </c>
      <c r="BB561" s="27"/>
      <c r="BC561" s="27">
        <v>12</v>
      </c>
      <c r="BD561" s="27"/>
      <c r="BE561" s="30"/>
      <c r="BF561" s="30">
        <v>42</v>
      </c>
      <c r="BG561" s="30">
        <v>2</v>
      </c>
      <c r="BH561" s="30">
        <v>27</v>
      </c>
      <c r="BI561" s="30">
        <v>10</v>
      </c>
      <c r="BJ561" s="30">
        <v>7</v>
      </c>
      <c r="BK561" s="30">
        <v>3</v>
      </c>
      <c r="BL561" s="30"/>
      <c r="BM561" s="30">
        <v>6</v>
      </c>
      <c r="BN561" s="30">
        <v>2</v>
      </c>
      <c r="BO561" s="30"/>
      <c r="BP561" s="27">
        <v>14</v>
      </c>
      <c r="BQ561" s="27">
        <v>1</v>
      </c>
      <c r="BR561" s="50"/>
    </row>
    <row r="562" spans="1:70" ht="33.75" customHeight="1">
      <c r="A562" s="5">
        <v>549</v>
      </c>
      <c r="B562" s="10" t="s">
        <v>1962</v>
      </c>
      <c r="C562" s="18" t="s">
        <v>1929</v>
      </c>
      <c r="D562" s="18"/>
      <c r="E562" s="27">
        <v>11</v>
      </c>
      <c r="F562" s="30">
        <v>11</v>
      </c>
      <c r="G562" s="30"/>
      <c r="H562" s="27"/>
      <c r="I562" s="27">
        <v>1</v>
      </c>
      <c r="J562" s="30"/>
      <c r="K562" s="30"/>
      <c r="L562" s="30"/>
      <c r="M562" s="30"/>
      <c r="N562" s="27"/>
      <c r="O562" s="30"/>
      <c r="P562" s="30">
        <v>1</v>
      </c>
      <c r="Q562" s="27">
        <v>1</v>
      </c>
      <c r="R562" s="30">
        <v>8</v>
      </c>
      <c r="S562" s="30">
        <v>1</v>
      </c>
      <c r="T562" s="30"/>
      <c r="U562" s="30">
        <v>1</v>
      </c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>
        <v>2</v>
      </c>
      <c r="AI562" s="30">
        <v>8</v>
      </c>
      <c r="AJ562" s="27"/>
      <c r="AK562" s="27"/>
      <c r="AL562" s="27"/>
      <c r="AM562" s="30"/>
      <c r="AN562" s="30">
        <v>1</v>
      </c>
      <c r="AO562" s="30">
        <v>2</v>
      </c>
      <c r="AP562" s="30">
        <v>5</v>
      </c>
      <c r="AQ562" s="30">
        <v>1</v>
      </c>
      <c r="AR562" s="27">
        <v>1</v>
      </c>
      <c r="AS562" s="27">
        <v>1</v>
      </c>
      <c r="AT562" s="30"/>
      <c r="AU562" s="27"/>
      <c r="AV562" s="30">
        <v>4</v>
      </c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>
      <c r="A563" s="5">
        <v>550</v>
      </c>
      <c r="B563" s="10" t="s">
        <v>1963</v>
      </c>
      <c r="C563" s="18" t="s">
        <v>1930</v>
      </c>
      <c r="D563" s="18"/>
      <c r="E563" s="27">
        <v>21</v>
      </c>
      <c r="F563" s="30">
        <v>20</v>
      </c>
      <c r="G563" s="30">
        <v>1</v>
      </c>
      <c r="H563" s="27"/>
      <c r="I563" s="27"/>
      <c r="J563" s="30"/>
      <c r="K563" s="30"/>
      <c r="L563" s="30"/>
      <c r="M563" s="30">
        <v>1</v>
      </c>
      <c r="N563" s="27"/>
      <c r="O563" s="30"/>
      <c r="P563" s="30"/>
      <c r="Q563" s="27">
        <v>1</v>
      </c>
      <c r="R563" s="30">
        <v>15</v>
      </c>
      <c r="S563" s="30">
        <v>5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>
        <v>1</v>
      </c>
      <c r="AI563" s="30">
        <v>19</v>
      </c>
      <c r="AJ563" s="27">
        <v>2</v>
      </c>
      <c r="AK563" s="27"/>
      <c r="AL563" s="27"/>
      <c r="AM563" s="30"/>
      <c r="AN563" s="30">
        <v>1</v>
      </c>
      <c r="AO563" s="30">
        <v>5</v>
      </c>
      <c r="AP563" s="30">
        <v>10</v>
      </c>
      <c r="AQ563" s="30">
        <v>5</v>
      </c>
      <c r="AR563" s="27"/>
      <c r="AS563" s="27"/>
      <c r="AT563" s="30"/>
      <c r="AU563" s="27">
        <v>4</v>
      </c>
      <c r="AV563" s="30">
        <v>7</v>
      </c>
      <c r="AW563" s="30">
        <v>2</v>
      </c>
      <c r="AX563" s="30">
        <v>2</v>
      </c>
      <c r="AY563" s="30"/>
      <c r="AZ563" s="30"/>
      <c r="BA563" s="27"/>
      <c r="BB563" s="27"/>
      <c r="BC563" s="27"/>
      <c r="BD563" s="27"/>
      <c r="BE563" s="30"/>
      <c r="BF563" s="30">
        <v>2</v>
      </c>
      <c r="BG563" s="30"/>
      <c r="BH563" s="30">
        <v>1</v>
      </c>
      <c r="BI563" s="30">
        <v>1</v>
      </c>
      <c r="BJ563" s="30"/>
      <c r="BK563" s="30"/>
      <c r="BL563" s="30">
        <v>1</v>
      </c>
      <c r="BM563" s="30"/>
      <c r="BN563" s="30"/>
      <c r="BO563" s="30"/>
      <c r="BP563" s="27"/>
      <c r="BQ563" s="27"/>
      <c r="BR563" s="50"/>
    </row>
    <row r="564" spans="1:70" ht="12.75" customHeight="1">
      <c r="A564" s="5">
        <v>551</v>
      </c>
      <c r="B564" s="10" t="s">
        <v>1964</v>
      </c>
      <c r="C564" s="18" t="s">
        <v>1930</v>
      </c>
      <c r="D564" s="18"/>
      <c r="E564" s="27">
        <v>17</v>
      </c>
      <c r="F564" s="30">
        <v>17</v>
      </c>
      <c r="G564" s="30"/>
      <c r="H564" s="27">
        <v>2</v>
      </c>
      <c r="I564" s="27"/>
      <c r="J564" s="30"/>
      <c r="K564" s="30"/>
      <c r="L564" s="30"/>
      <c r="M564" s="30"/>
      <c r="N564" s="27"/>
      <c r="O564" s="30"/>
      <c r="P564" s="30"/>
      <c r="Q564" s="27">
        <v>3</v>
      </c>
      <c r="R564" s="30">
        <v>11</v>
      </c>
      <c r="S564" s="30">
        <v>3</v>
      </c>
      <c r="T564" s="30"/>
      <c r="U564" s="30">
        <v>1</v>
      </c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>
        <v>2</v>
      </c>
      <c r="AI564" s="30">
        <v>14</v>
      </c>
      <c r="AJ564" s="27">
        <v>3</v>
      </c>
      <c r="AK564" s="27"/>
      <c r="AL564" s="27"/>
      <c r="AM564" s="30"/>
      <c r="AN564" s="30">
        <v>1</v>
      </c>
      <c r="AO564" s="30">
        <v>7</v>
      </c>
      <c r="AP564" s="30">
        <v>7</v>
      </c>
      <c r="AQ564" s="30">
        <v>2</v>
      </c>
      <c r="AR564" s="27"/>
      <c r="AS564" s="27"/>
      <c r="AT564" s="30"/>
      <c r="AU564" s="27">
        <v>1</v>
      </c>
      <c r="AV564" s="30">
        <v>6</v>
      </c>
      <c r="AW564" s="30">
        <v>3</v>
      </c>
      <c r="AX564" s="30">
        <v>2</v>
      </c>
      <c r="AY564" s="30"/>
      <c r="AZ564" s="30">
        <v>1</v>
      </c>
      <c r="BA564" s="27"/>
      <c r="BB564" s="27"/>
      <c r="BC564" s="27"/>
      <c r="BD564" s="27"/>
      <c r="BE564" s="30"/>
      <c r="BF564" s="30">
        <v>3</v>
      </c>
      <c r="BG564" s="30"/>
      <c r="BH564" s="30">
        <v>1</v>
      </c>
      <c r="BI564" s="30">
        <v>1</v>
      </c>
      <c r="BJ564" s="30">
        <v>1</v>
      </c>
      <c r="BK564" s="30"/>
      <c r="BL564" s="30"/>
      <c r="BM564" s="30">
        <v>1</v>
      </c>
      <c r="BN564" s="30"/>
      <c r="BO564" s="30"/>
      <c r="BP564" s="27"/>
      <c r="BQ564" s="27"/>
      <c r="BR564" s="50"/>
    </row>
    <row r="565" spans="1:70" ht="22.5" customHeight="1">
      <c r="A565" s="5">
        <v>552</v>
      </c>
      <c r="B565" s="10" t="s">
        <v>1965</v>
      </c>
      <c r="C565" s="18" t="s">
        <v>1931</v>
      </c>
      <c r="D565" s="18"/>
      <c r="E565" s="27">
        <v>1</v>
      </c>
      <c r="F565" s="30">
        <v>1</v>
      </c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>
        <v>1</v>
      </c>
      <c r="S565" s="30"/>
      <c r="T565" s="30"/>
      <c r="U565" s="30">
        <v>1</v>
      </c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>
        <v>1</v>
      </c>
      <c r="AP565" s="30"/>
      <c r="AQ565" s="30"/>
      <c r="AR565" s="27"/>
      <c r="AS565" s="27"/>
      <c r="AT565" s="30"/>
      <c r="AU565" s="27"/>
      <c r="AV565" s="30"/>
      <c r="AW565" s="30">
        <v>1</v>
      </c>
      <c r="AX565" s="30"/>
      <c r="AY565" s="30">
        <v>1</v>
      </c>
      <c r="AZ565" s="30"/>
      <c r="BA565" s="27"/>
      <c r="BB565" s="27"/>
      <c r="BC565" s="27">
        <v>1</v>
      </c>
      <c r="BD565" s="27"/>
      <c r="BE565" s="30"/>
      <c r="BF565" s="30"/>
      <c r="BG565" s="30"/>
      <c r="BH565" s="30">
        <v>1</v>
      </c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>
      <c r="A566" s="5">
        <v>553</v>
      </c>
      <c r="B566" s="10" t="s">
        <v>1966</v>
      </c>
      <c r="C566" s="18" t="s">
        <v>1931</v>
      </c>
      <c r="D566" s="18"/>
      <c r="E566" s="27">
        <v>2</v>
      </c>
      <c r="F566" s="30">
        <v>2</v>
      </c>
      <c r="G566" s="30"/>
      <c r="H566" s="27"/>
      <c r="I566" s="27">
        <v>2</v>
      </c>
      <c r="J566" s="30"/>
      <c r="K566" s="30"/>
      <c r="L566" s="30"/>
      <c r="M566" s="30"/>
      <c r="N566" s="27"/>
      <c r="O566" s="30"/>
      <c r="P566" s="30">
        <v>1</v>
      </c>
      <c r="Q566" s="27">
        <v>1</v>
      </c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>
        <v>2</v>
      </c>
      <c r="AJ566" s="27"/>
      <c r="AK566" s="27"/>
      <c r="AL566" s="27"/>
      <c r="AM566" s="30"/>
      <c r="AN566" s="30"/>
      <c r="AO566" s="30"/>
      <c r="AP566" s="30">
        <v>2</v>
      </c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1967</v>
      </c>
      <c r="C567" s="18" t="s">
        <v>1931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1968</v>
      </c>
      <c r="C568" s="18" t="s">
        <v>1932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1969</v>
      </c>
      <c r="C569" s="18" t="s">
        <v>1932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1970</v>
      </c>
      <c r="C570" s="18" t="s">
        <v>1932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1971</v>
      </c>
      <c r="C571" s="18" t="s">
        <v>1689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1972</v>
      </c>
      <c r="C572" s="18" t="s">
        <v>1689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1973</v>
      </c>
      <c r="C573" s="18" t="s">
        <v>1689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1974</v>
      </c>
      <c r="C574" s="18" t="s">
        <v>1933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1975</v>
      </c>
      <c r="C575" s="18" t="s">
        <v>1933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1976</v>
      </c>
      <c r="C576" s="18" t="s">
        <v>1933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>
      <c r="A577" s="5">
        <v>564</v>
      </c>
      <c r="B577" s="10" t="s">
        <v>1977</v>
      </c>
      <c r="C577" s="18" t="s">
        <v>1283</v>
      </c>
      <c r="D577" s="18"/>
      <c r="E577" s="27">
        <v>2</v>
      </c>
      <c r="F577" s="30">
        <v>2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>
        <v>1</v>
      </c>
      <c r="R577" s="30">
        <v>1</v>
      </c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2</v>
      </c>
      <c r="AJ577" s="27"/>
      <c r="AK577" s="27"/>
      <c r="AL577" s="27"/>
      <c r="AM577" s="30"/>
      <c r="AN577" s="30"/>
      <c r="AO577" s="30">
        <v>1</v>
      </c>
      <c r="AP577" s="30"/>
      <c r="AQ577" s="30">
        <v>1</v>
      </c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>
      <c r="A578" s="5">
        <v>565</v>
      </c>
      <c r="B578" s="10" t="s">
        <v>1978</v>
      </c>
      <c r="C578" s="18" t="s">
        <v>1283</v>
      </c>
      <c r="D578" s="18"/>
      <c r="E578" s="27">
        <v>7</v>
      </c>
      <c r="F578" s="30">
        <v>7</v>
      </c>
      <c r="G578" s="30"/>
      <c r="H578" s="27"/>
      <c r="I578" s="27">
        <v>1</v>
      </c>
      <c r="J578" s="30"/>
      <c r="K578" s="30"/>
      <c r="L578" s="30"/>
      <c r="M578" s="30">
        <v>2</v>
      </c>
      <c r="N578" s="27"/>
      <c r="O578" s="30"/>
      <c r="P578" s="30">
        <v>4</v>
      </c>
      <c r="Q578" s="27">
        <v>1</v>
      </c>
      <c r="R578" s="30">
        <v>2</v>
      </c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>
        <v>1</v>
      </c>
      <c r="AI578" s="30">
        <v>6</v>
      </c>
      <c r="AJ578" s="27"/>
      <c r="AK578" s="27"/>
      <c r="AL578" s="27"/>
      <c r="AM578" s="30"/>
      <c r="AN578" s="30"/>
      <c r="AO578" s="30"/>
      <c r="AP578" s="30">
        <v>6</v>
      </c>
      <c r="AQ578" s="30">
        <v>1</v>
      </c>
      <c r="AR578" s="27"/>
      <c r="AS578" s="27"/>
      <c r="AT578" s="30"/>
      <c r="AU578" s="27"/>
      <c r="AV578" s="30"/>
      <c r="AW578" s="30">
        <v>1</v>
      </c>
      <c r="AX578" s="30">
        <v>1</v>
      </c>
      <c r="AY578" s="30"/>
      <c r="AZ578" s="30"/>
      <c r="BA578" s="27"/>
      <c r="BB578" s="27"/>
      <c r="BC578" s="27"/>
      <c r="BD578" s="27"/>
      <c r="BE578" s="30"/>
      <c r="BF578" s="30">
        <v>1</v>
      </c>
      <c r="BG578" s="30"/>
      <c r="BH578" s="30"/>
      <c r="BI578" s="30"/>
      <c r="BJ578" s="30"/>
      <c r="BK578" s="30"/>
      <c r="BL578" s="30"/>
      <c r="BM578" s="30"/>
      <c r="BN578" s="30"/>
      <c r="BO578" s="30"/>
      <c r="BP578" s="27">
        <v>1</v>
      </c>
      <c r="BQ578" s="27"/>
      <c r="BR578" s="50"/>
    </row>
    <row r="579" spans="1:70" ht="12.75" customHeight="1" hidden="1">
      <c r="A579" s="5">
        <v>566</v>
      </c>
      <c r="B579" s="10" t="s">
        <v>1979</v>
      </c>
      <c r="C579" s="18" t="s">
        <v>1284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1980</v>
      </c>
      <c r="C580" s="18" t="s">
        <v>1284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>
      <c r="A581" s="5">
        <v>568</v>
      </c>
      <c r="B581" s="10" t="s">
        <v>1981</v>
      </c>
      <c r="C581" s="18" t="s">
        <v>1285</v>
      </c>
      <c r="D581" s="18"/>
      <c r="E581" s="27">
        <v>37</v>
      </c>
      <c r="F581" s="30">
        <v>37</v>
      </c>
      <c r="G581" s="30"/>
      <c r="H581" s="27">
        <v>4</v>
      </c>
      <c r="I581" s="27"/>
      <c r="J581" s="30"/>
      <c r="K581" s="30"/>
      <c r="L581" s="30">
        <v>3</v>
      </c>
      <c r="M581" s="30">
        <v>4</v>
      </c>
      <c r="N581" s="27"/>
      <c r="O581" s="30"/>
      <c r="P581" s="30">
        <v>3</v>
      </c>
      <c r="Q581" s="27">
        <v>8</v>
      </c>
      <c r="R581" s="30">
        <v>22</v>
      </c>
      <c r="S581" s="30">
        <v>4</v>
      </c>
      <c r="T581" s="30"/>
      <c r="U581" s="30">
        <v>1</v>
      </c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>
        <v>1</v>
      </c>
      <c r="AH581" s="30">
        <v>4</v>
      </c>
      <c r="AI581" s="30">
        <v>31</v>
      </c>
      <c r="AJ581" s="27">
        <v>8</v>
      </c>
      <c r="AK581" s="27"/>
      <c r="AL581" s="27"/>
      <c r="AM581" s="30"/>
      <c r="AN581" s="30">
        <v>2</v>
      </c>
      <c r="AO581" s="30">
        <v>7</v>
      </c>
      <c r="AP581" s="30">
        <v>13</v>
      </c>
      <c r="AQ581" s="30">
        <v>15</v>
      </c>
      <c r="AR581" s="27"/>
      <c r="AS581" s="27"/>
      <c r="AT581" s="30"/>
      <c r="AU581" s="27">
        <v>5</v>
      </c>
      <c r="AV581" s="30">
        <v>10</v>
      </c>
      <c r="AW581" s="30">
        <v>10</v>
      </c>
      <c r="AX581" s="30">
        <v>6</v>
      </c>
      <c r="AY581" s="30"/>
      <c r="AZ581" s="30">
        <v>4</v>
      </c>
      <c r="BA581" s="27"/>
      <c r="BB581" s="27"/>
      <c r="BC581" s="27">
        <v>5</v>
      </c>
      <c r="BD581" s="27"/>
      <c r="BE581" s="30"/>
      <c r="BF581" s="30">
        <v>5</v>
      </c>
      <c r="BG581" s="30"/>
      <c r="BH581" s="30">
        <v>6</v>
      </c>
      <c r="BI581" s="30"/>
      <c r="BJ581" s="30"/>
      <c r="BK581" s="30"/>
      <c r="BL581" s="30"/>
      <c r="BM581" s="30"/>
      <c r="BN581" s="30"/>
      <c r="BO581" s="30"/>
      <c r="BP581" s="27">
        <v>4</v>
      </c>
      <c r="BQ581" s="27"/>
      <c r="BR581" s="50"/>
    </row>
    <row r="582" spans="1:70" ht="33.75" customHeight="1">
      <c r="A582" s="5">
        <v>569</v>
      </c>
      <c r="B582" s="10" t="s">
        <v>1982</v>
      </c>
      <c r="C582" s="18" t="s">
        <v>1285</v>
      </c>
      <c r="D582" s="18"/>
      <c r="E582" s="27">
        <v>11</v>
      </c>
      <c r="F582" s="30">
        <v>11</v>
      </c>
      <c r="G582" s="30"/>
      <c r="H582" s="27">
        <v>1</v>
      </c>
      <c r="I582" s="27"/>
      <c r="J582" s="30"/>
      <c r="K582" s="30"/>
      <c r="L582" s="30">
        <v>2</v>
      </c>
      <c r="M582" s="30"/>
      <c r="N582" s="27"/>
      <c r="O582" s="30"/>
      <c r="P582" s="30">
        <v>1</v>
      </c>
      <c r="Q582" s="27">
        <v>1</v>
      </c>
      <c r="R582" s="30">
        <v>9</v>
      </c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>
        <v>1</v>
      </c>
      <c r="AI582" s="30">
        <v>10</v>
      </c>
      <c r="AJ582" s="27">
        <v>5</v>
      </c>
      <c r="AK582" s="27"/>
      <c r="AL582" s="27"/>
      <c r="AM582" s="30"/>
      <c r="AN582" s="30"/>
      <c r="AO582" s="30">
        <v>4</v>
      </c>
      <c r="AP582" s="30">
        <v>6</v>
      </c>
      <c r="AQ582" s="30">
        <v>1</v>
      </c>
      <c r="AR582" s="27"/>
      <c r="AS582" s="27"/>
      <c r="AT582" s="30"/>
      <c r="AU582" s="27"/>
      <c r="AV582" s="30">
        <v>2</v>
      </c>
      <c r="AW582" s="30">
        <v>6</v>
      </c>
      <c r="AX582" s="30">
        <v>4</v>
      </c>
      <c r="AY582" s="30"/>
      <c r="AZ582" s="30">
        <v>2</v>
      </c>
      <c r="BA582" s="27"/>
      <c r="BB582" s="27"/>
      <c r="BC582" s="27">
        <v>2</v>
      </c>
      <c r="BD582" s="27"/>
      <c r="BE582" s="30"/>
      <c r="BF582" s="30">
        <v>4</v>
      </c>
      <c r="BG582" s="30"/>
      <c r="BH582" s="30">
        <v>3</v>
      </c>
      <c r="BI582" s="30">
        <v>1</v>
      </c>
      <c r="BJ582" s="30">
        <v>1</v>
      </c>
      <c r="BK582" s="30"/>
      <c r="BL582" s="30"/>
      <c r="BM582" s="30">
        <v>1</v>
      </c>
      <c r="BN582" s="30">
        <v>1</v>
      </c>
      <c r="BO582" s="30"/>
      <c r="BP582" s="27">
        <v>1</v>
      </c>
      <c r="BQ582" s="27"/>
      <c r="BR582" s="50"/>
    </row>
    <row r="583" spans="1:70" ht="33.75" customHeight="1" hidden="1">
      <c r="A583" s="5">
        <v>570</v>
      </c>
      <c r="B583" s="10" t="s">
        <v>1983</v>
      </c>
      <c r="C583" s="18" t="s">
        <v>1286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>
      <c r="A584" s="5">
        <v>571</v>
      </c>
      <c r="B584" s="10" t="s">
        <v>1984</v>
      </c>
      <c r="C584" s="18" t="s">
        <v>1286</v>
      </c>
      <c r="D584" s="18"/>
      <c r="E584" s="27">
        <v>1</v>
      </c>
      <c r="F584" s="30">
        <v>1</v>
      </c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>
        <v>1</v>
      </c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>
        <v>1</v>
      </c>
      <c r="AJ584" s="27">
        <v>1</v>
      </c>
      <c r="AK584" s="27"/>
      <c r="AL584" s="27"/>
      <c r="AM584" s="30"/>
      <c r="AN584" s="30"/>
      <c r="AO584" s="30"/>
      <c r="AP584" s="30">
        <v>1</v>
      </c>
      <c r="AQ584" s="30"/>
      <c r="AR584" s="27"/>
      <c r="AS584" s="27"/>
      <c r="AT584" s="30"/>
      <c r="AU584" s="27"/>
      <c r="AV584" s="30"/>
      <c r="AW584" s="30">
        <v>1</v>
      </c>
      <c r="AX584" s="30"/>
      <c r="AY584" s="30"/>
      <c r="AZ584" s="30">
        <v>1</v>
      </c>
      <c r="BA584" s="27"/>
      <c r="BB584" s="27"/>
      <c r="BC584" s="27"/>
      <c r="BD584" s="27"/>
      <c r="BE584" s="30"/>
      <c r="BF584" s="30">
        <v>1</v>
      </c>
      <c r="BG584" s="30"/>
      <c r="BH584" s="30"/>
      <c r="BI584" s="30"/>
      <c r="BJ584" s="30"/>
      <c r="BK584" s="30"/>
      <c r="BL584" s="30"/>
      <c r="BM584" s="30">
        <v>1</v>
      </c>
      <c r="BN584" s="30">
        <v>1</v>
      </c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1985</v>
      </c>
      <c r="C585" s="18" t="s">
        <v>1287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1986</v>
      </c>
      <c r="C586" s="18" t="s">
        <v>1287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1987</v>
      </c>
      <c r="C587" s="18" t="s">
        <v>1288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1988</v>
      </c>
      <c r="C588" s="18" t="s">
        <v>1288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>
      <c r="A589" s="5">
        <v>576</v>
      </c>
      <c r="B589" s="10" t="s">
        <v>1989</v>
      </c>
      <c r="C589" s="18" t="s">
        <v>7</v>
      </c>
      <c r="D589" s="18"/>
      <c r="E589" s="27">
        <v>9</v>
      </c>
      <c r="F589" s="30">
        <v>9</v>
      </c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>
        <v>1</v>
      </c>
      <c r="R589" s="30">
        <v>7</v>
      </c>
      <c r="S589" s="30">
        <v>1</v>
      </c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>
        <v>2</v>
      </c>
      <c r="AI589" s="30">
        <v>7</v>
      </c>
      <c r="AJ589" s="27">
        <v>4</v>
      </c>
      <c r="AK589" s="27"/>
      <c r="AL589" s="27"/>
      <c r="AM589" s="30">
        <v>1</v>
      </c>
      <c r="AN589" s="30"/>
      <c r="AO589" s="30">
        <v>2</v>
      </c>
      <c r="AP589" s="30">
        <v>5</v>
      </c>
      <c r="AQ589" s="30">
        <v>1</v>
      </c>
      <c r="AR589" s="27"/>
      <c r="AS589" s="27"/>
      <c r="AT589" s="30"/>
      <c r="AU589" s="27"/>
      <c r="AV589" s="30">
        <v>3</v>
      </c>
      <c r="AW589" s="30">
        <v>4</v>
      </c>
      <c r="AX589" s="30">
        <v>1</v>
      </c>
      <c r="AY589" s="30">
        <v>1</v>
      </c>
      <c r="AZ589" s="30">
        <v>2</v>
      </c>
      <c r="BA589" s="27">
        <v>1</v>
      </c>
      <c r="BB589" s="27"/>
      <c r="BC589" s="27">
        <v>1</v>
      </c>
      <c r="BD589" s="27"/>
      <c r="BE589" s="30"/>
      <c r="BF589" s="30"/>
      <c r="BG589" s="30">
        <v>2</v>
      </c>
      <c r="BH589" s="30">
        <v>4</v>
      </c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>
      <c r="A590" s="5">
        <v>577</v>
      </c>
      <c r="B590" s="10" t="s">
        <v>1990</v>
      </c>
      <c r="C590" s="18" t="s">
        <v>7</v>
      </c>
      <c r="D590" s="18"/>
      <c r="E590" s="27">
        <v>2</v>
      </c>
      <c r="F590" s="30">
        <v>2</v>
      </c>
      <c r="G590" s="30"/>
      <c r="H590" s="27">
        <v>1</v>
      </c>
      <c r="I590" s="27"/>
      <c r="J590" s="30"/>
      <c r="K590" s="30"/>
      <c r="L590" s="30"/>
      <c r="M590" s="30"/>
      <c r="N590" s="27"/>
      <c r="O590" s="30"/>
      <c r="P590" s="30"/>
      <c r="Q590" s="27"/>
      <c r="R590" s="30">
        <v>2</v>
      </c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>
        <v>2</v>
      </c>
      <c r="AJ590" s="27">
        <v>1</v>
      </c>
      <c r="AK590" s="27"/>
      <c r="AL590" s="27"/>
      <c r="AM590" s="30"/>
      <c r="AN590" s="30"/>
      <c r="AO590" s="30"/>
      <c r="AP590" s="30">
        <v>1</v>
      </c>
      <c r="AQ590" s="30">
        <v>1</v>
      </c>
      <c r="AR590" s="27"/>
      <c r="AS590" s="27"/>
      <c r="AT590" s="30"/>
      <c r="AU590" s="27">
        <v>1</v>
      </c>
      <c r="AV590" s="30"/>
      <c r="AW590" s="30">
        <v>1</v>
      </c>
      <c r="AX590" s="30"/>
      <c r="AY590" s="30"/>
      <c r="AZ590" s="30">
        <v>1</v>
      </c>
      <c r="BA590" s="27"/>
      <c r="BB590" s="27"/>
      <c r="BC590" s="27"/>
      <c r="BD590" s="27"/>
      <c r="BE590" s="30"/>
      <c r="BF590" s="30">
        <v>1</v>
      </c>
      <c r="BG590" s="30"/>
      <c r="BH590" s="30"/>
      <c r="BI590" s="30">
        <v>1</v>
      </c>
      <c r="BJ590" s="30"/>
      <c r="BK590" s="30">
        <v>1</v>
      </c>
      <c r="BL590" s="30"/>
      <c r="BM590" s="30"/>
      <c r="BN590" s="30"/>
      <c r="BO590" s="30"/>
      <c r="BP590" s="27"/>
      <c r="BQ590" s="27"/>
      <c r="BR590" s="50"/>
    </row>
    <row r="591" spans="1:70" ht="44.25" customHeight="1">
      <c r="A591" s="5">
        <v>578</v>
      </c>
      <c r="B591" s="10" t="s">
        <v>1991</v>
      </c>
      <c r="C591" s="18" t="s">
        <v>7</v>
      </c>
      <c r="D591" s="18"/>
      <c r="E591" s="27">
        <v>6</v>
      </c>
      <c r="F591" s="30">
        <v>6</v>
      </c>
      <c r="G591" s="30"/>
      <c r="H591" s="27">
        <v>4</v>
      </c>
      <c r="I591" s="27">
        <v>1</v>
      </c>
      <c r="J591" s="30"/>
      <c r="K591" s="30"/>
      <c r="L591" s="30"/>
      <c r="M591" s="30"/>
      <c r="N591" s="27"/>
      <c r="O591" s="30"/>
      <c r="P591" s="30">
        <v>2</v>
      </c>
      <c r="Q591" s="27"/>
      <c r="R591" s="30">
        <v>3</v>
      </c>
      <c r="S591" s="30"/>
      <c r="T591" s="30">
        <v>1</v>
      </c>
      <c r="U591" s="30"/>
      <c r="V591" s="27"/>
      <c r="W591" s="30"/>
      <c r="X591" s="30">
        <v>1</v>
      </c>
      <c r="Y591" s="30"/>
      <c r="Z591" s="30"/>
      <c r="AA591" s="30"/>
      <c r="AB591" s="30"/>
      <c r="AC591" s="30"/>
      <c r="AD591" s="30"/>
      <c r="AE591" s="30"/>
      <c r="AF591" s="30"/>
      <c r="AG591" s="30">
        <v>1</v>
      </c>
      <c r="AH591" s="30"/>
      <c r="AI591" s="30">
        <v>4</v>
      </c>
      <c r="AJ591" s="27"/>
      <c r="AK591" s="27"/>
      <c r="AL591" s="27"/>
      <c r="AM591" s="30"/>
      <c r="AN591" s="30"/>
      <c r="AO591" s="30"/>
      <c r="AP591" s="30">
        <v>4</v>
      </c>
      <c r="AQ591" s="30">
        <v>2</v>
      </c>
      <c r="AR591" s="27"/>
      <c r="AS591" s="27"/>
      <c r="AT591" s="30"/>
      <c r="AU591" s="27">
        <v>1</v>
      </c>
      <c r="AV591" s="30">
        <v>2</v>
      </c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>
      <c r="A592" s="5">
        <v>579</v>
      </c>
      <c r="B592" s="10" t="s">
        <v>1992</v>
      </c>
      <c r="C592" s="18" t="s">
        <v>7</v>
      </c>
      <c r="D592" s="18"/>
      <c r="E592" s="27">
        <v>1</v>
      </c>
      <c r="F592" s="30">
        <v>1</v>
      </c>
      <c r="G592" s="30"/>
      <c r="H592" s="27">
        <v>1</v>
      </c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>
        <v>1</v>
      </c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>
        <v>1</v>
      </c>
      <c r="AJ592" s="27"/>
      <c r="AK592" s="27"/>
      <c r="AL592" s="27"/>
      <c r="AM592" s="30">
        <v>1</v>
      </c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1643</v>
      </c>
      <c r="C593" s="18" t="s">
        <v>1646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1644</v>
      </c>
      <c r="C594" s="18" t="s">
        <v>1646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1645</v>
      </c>
      <c r="C595" s="18" t="s">
        <v>1646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1289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1993</v>
      </c>
      <c r="C597" s="18" t="s">
        <v>1290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1994</v>
      </c>
      <c r="C598" s="18" t="s">
        <v>1290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1995</v>
      </c>
      <c r="C599" s="18" t="s">
        <v>1290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1996</v>
      </c>
      <c r="C600" s="18" t="s">
        <v>1290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1291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8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1997</v>
      </c>
      <c r="C603" s="18" t="s">
        <v>1292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1998</v>
      </c>
      <c r="C604" s="18" t="s">
        <v>1292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1999</v>
      </c>
      <c r="C605" s="18" t="s">
        <v>1293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2000</v>
      </c>
      <c r="C606" s="18" t="s">
        <v>1293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2001</v>
      </c>
      <c r="C607" s="18" t="s">
        <v>1294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2002</v>
      </c>
      <c r="C608" s="18" t="s">
        <v>1294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2003</v>
      </c>
      <c r="C609" s="18" t="s">
        <v>1295</v>
      </c>
      <c r="D609" s="18"/>
      <c r="E609" s="27">
        <f>SUM(E610:E628)</f>
        <v>5</v>
      </c>
      <c r="F609" s="27">
        <f aca="true" t="shared" si="14" ref="F609:BQ609">SUM(F610:F628)</f>
        <v>5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1</v>
      </c>
      <c r="Q609" s="27">
        <f t="shared" si="14"/>
        <v>0</v>
      </c>
      <c r="R609" s="27">
        <f t="shared" si="14"/>
        <v>4</v>
      </c>
      <c r="S609" s="27">
        <f t="shared" si="14"/>
        <v>0</v>
      </c>
      <c r="T609" s="27">
        <f t="shared" si="14"/>
        <v>0</v>
      </c>
      <c r="U609" s="27">
        <f t="shared" si="14"/>
        <v>4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5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2004</v>
      </c>
      <c r="C610" s="18" t="s">
        <v>1296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2005</v>
      </c>
      <c r="C611" s="18" t="s">
        <v>1296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2006</v>
      </c>
      <c r="C612" s="18" t="s">
        <v>1297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2007</v>
      </c>
      <c r="C613" s="18" t="s">
        <v>1297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2008</v>
      </c>
      <c r="C614" s="18" t="s">
        <v>1599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2009</v>
      </c>
      <c r="C615" s="18" t="s">
        <v>1599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2010</v>
      </c>
      <c r="C616" s="18" t="s">
        <v>1298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2011</v>
      </c>
      <c r="C617" s="18" t="s">
        <v>1298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1573</v>
      </c>
      <c r="C618" s="18" t="s">
        <v>1298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18</v>
      </c>
      <c r="C619" s="18" t="s">
        <v>17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19</v>
      </c>
      <c r="C620" s="18" t="s">
        <v>17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20</v>
      </c>
      <c r="C621" s="18" t="s">
        <v>17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2012</v>
      </c>
      <c r="C622" s="18" t="s">
        <v>1299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2013</v>
      </c>
      <c r="C623" s="18" t="s">
        <v>1299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1300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1301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>
      <c r="A626" s="5">
        <v>613</v>
      </c>
      <c r="B626" s="10">
        <v>336</v>
      </c>
      <c r="C626" s="18" t="s">
        <v>1302</v>
      </c>
      <c r="D626" s="18"/>
      <c r="E626" s="27">
        <v>5</v>
      </c>
      <c r="F626" s="30">
        <v>5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>
        <v>1</v>
      </c>
      <c r="Q626" s="27"/>
      <c r="R626" s="30">
        <v>4</v>
      </c>
      <c r="S626" s="30"/>
      <c r="T626" s="30"/>
      <c r="U626" s="30">
        <v>4</v>
      </c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/>
      <c r="AN626" s="30"/>
      <c r="AO626" s="30"/>
      <c r="AP626" s="30">
        <v>5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2014</v>
      </c>
      <c r="C627" s="18" t="s">
        <v>1303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2015</v>
      </c>
      <c r="C628" s="18" t="s">
        <v>1303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2016</v>
      </c>
      <c r="C629" s="18" t="s">
        <v>1304</v>
      </c>
      <c r="D629" s="18"/>
      <c r="E629" s="27">
        <f>SUM(E630:E680)</f>
        <v>122</v>
      </c>
      <c r="F629" s="27">
        <f aca="true" t="shared" si="15" ref="F629:BP629">SUM(F630:F680)</f>
        <v>121</v>
      </c>
      <c r="G629" s="27">
        <f t="shared" si="15"/>
        <v>1</v>
      </c>
      <c r="H629" s="27">
        <f t="shared" si="15"/>
        <v>33</v>
      </c>
      <c r="I629" s="27">
        <f t="shared" si="15"/>
        <v>18</v>
      </c>
      <c r="J629" s="27">
        <f t="shared" si="15"/>
        <v>0</v>
      </c>
      <c r="K629" s="27">
        <f t="shared" si="15"/>
        <v>0</v>
      </c>
      <c r="L629" s="27">
        <f t="shared" si="15"/>
        <v>12</v>
      </c>
      <c r="M629" s="27">
        <f t="shared" si="15"/>
        <v>0</v>
      </c>
      <c r="N629" s="27">
        <f t="shared" si="15"/>
        <v>0</v>
      </c>
      <c r="O629" s="27">
        <f t="shared" si="15"/>
        <v>2</v>
      </c>
      <c r="P629" s="27">
        <f t="shared" si="15"/>
        <v>10</v>
      </c>
      <c r="Q629" s="27">
        <f t="shared" si="15"/>
        <v>18</v>
      </c>
      <c r="R629" s="27">
        <f t="shared" si="15"/>
        <v>70</v>
      </c>
      <c r="S629" s="27">
        <f t="shared" si="15"/>
        <v>22</v>
      </c>
      <c r="T629" s="27">
        <f t="shared" si="15"/>
        <v>0</v>
      </c>
      <c r="U629" s="27">
        <f t="shared" si="15"/>
        <v>16</v>
      </c>
      <c r="V629" s="27">
        <f t="shared" si="15"/>
        <v>0</v>
      </c>
      <c r="W629" s="27">
        <f t="shared" si="15"/>
        <v>3</v>
      </c>
      <c r="X629" s="27">
        <f t="shared" si="15"/>
        <v>0</v>
      </c>
      <c r="Y629" s="27">
        <f t="shared" si="15"/>
        <v>1</v>
      </c>
      <c r="Z629" s="27">
        <f t="shared" si="15"/>
        <v>0</v>
      </c>
      <c r="AA629" s="27">
        <f t="shared" si="15"/>
        <v>0</v>
      </c>
      <c r="AB629" s="27">
        <f t="shared" si="15"/>
        <v>10</v>
      </c>
      <c r="AC629" s="27">
        <f t="shared" si="15"/>
        <v>4</v>
      </c>
      <c r="AD629" s="27">
        <f t="shared" si="15"/>
        <v>1</v>
      </c>
      <c r="AE629" s="27">
        <f t="shared" si="15"/>
        <v>2</v>
      </c>
      <c r="AF629" s="27">
        <f t="shared" si="15"/>
        <v>4</v>
      </c>
      <c r="AG629" s="27">
        <f t="shared" si="15"/>
        <v>4</v>
      </c>
      <c r="AH629" s="27">
        <f t="shared" si="15"/>
        <v>14</v>
      </c>
      <c r="AI629" s="27">
        <f t="shared" si="15"/>
        <v>61</v>
      </c>
      <c r="AJ629" s="27">
        <f t="shared" si="15"/>
        <v>24</v>
      </c>
      <c r="AK629" s="27">
        <f t="shared" si="15"/>
        <v>0</v>
      </c>
      <c r="AL629" s="27">
        <f t="shared" si="15"/>
        <v>2</v>
      </c>
      <c r="AM629" s="27">
        <f t="shared" si="15"/>
        <v>18</v>
      </c>
      <c r="AN629" s="27">
        <f t="shared" si="15"/>
        <v>4</v>
      </c>
      <c r="AO629" s="27">
        <f t="shared" si="15"/>
        <v>27</v>
      </c>
      <c r="AP629" s="27">
        <f t="shared" si="15"/>
        <v>52</v>
      </c>
      <c r="AQ629" s="27">
        <f t="shared" si="15"/>
        <v>19</v>
      </c>
      <c r="AR629" s="27">
        <f t="shared" si="15"/>
        <v>2</v>
      </c>
      <c r="AS629" s="27">
        <f t="shared" si="15"/>
        <v>0</v>
      </c>
      <c r="AT629" s="27">
        <f t="shared" si="15"/>
        <v>0</v>
      </c>
      <c r="AU629" s="27">
        <f t="shared" si="15"/>
        <v>13</v>
      </c>
      <c r="AV629" s="27">
        <f t="shared" si="15"/>
        <v>9</v>
      </c>
      <c r="AW629" s="27">
        <f t="shared" si="15"/>
        <v>36</v>
      </c>
      <c r="AX629" s="27">
        <f t="shared" si="15"/>
        <v>19</v>
      </c>
      <c r="AY629" s="27">
        <f t="shared" si="15"/>
        <v>8</v>
      </c>
      <c r="AZ629" s="27">
        <f t="shared" si="15"/>
        <v>9</v>
      </c>
      <c r="BA629" s="27">
        <f t="shared" si="15"/>
        <v>2</v>
      </c>
      <c r="BB629" s="27">
        <f t="shared" si="15"/>
        <v>0</v>
      </c>
      <c r="BC629" s="27">
        <f t="shared" si="15"/>
        <v>22</v>
      </c>
      <c r="BD629" s="27">
        <f t="shared" si="15"/>
        <v>0</v>
      </c>
      <c r="BE629" s="27">
        <f t="shared" si="15"/>
        <v>1</v>
      </c>
      <c r="BF629" s="27">
        <f t="shared" si="15"/>
        <v>3</v>
      </c>
      <c r="BG629" s="27">
        <f t="shared" si="15"/>
        <v>8</v>
      </c>
      <c r="BH629" s="27">
        <f t="shared" si="15"/>
        <v>13</v>
      </c>
      <c r="BI629" s="27">
        <f t="shared" si="15"/>
        <v>3</v>
      </c>
      <c r="BJ629" s="27">
        <f t="shared" si="15"/>
        <v>3</v>
      </c>
      <c r="BK629" s="27">
        <f t="shared" si="15"/>
        <v>0</v>
      </c>
      <c r="BL629" s="27">
        <f t="shared" si="15"/>
        <v>0</v>
      </c>
      <c r="BM629" s="27">
        <f t="shared" si="15"/>
        <v>10</v>
      </c>
      <c r="BN629" s="27">
        <f t="shared" si="15"/>
        <v>2</v>
      </c>
      <c r="BO629" s="27">
        <f t="shared" si="15"/>
        <v>2</v>
      </c>
      <c r="BP629" s="27">
        <f t="shared" si="15"/>
        <v>5</v>
      </c>
      <c r="BQ629" s="27">
        <f>SUM(BQ630:BQ680)</f>
        <v>3</v>
      </c>
    </row>
    <row r="630" spans="1:70" ht="12.75" customHeight="1">
      <c r="A630" s="5">
        <v>617</v>
      </c>
      <c r="B630" s="10" t="s">
        <v>2017</v>
      </c>
      <c r="C630" s="18" t="s">
        <v>1305</v>
      </c>
      <c r="D630" s="18"/>
      <c r="E630" s="27">
        <v>1</v>
      </c>
      <c r="F630" s="30">
        <v>1</v>
      </c>
      <c r="G630" s="30"/>
      <c r="H630" s="27"/>
      <c r="I630" s="27"/>
      <c r="J630" s="30"/>
      <c r="K630" s="30"/>
      <c r="L630" s="30">
        <v>1</v>
      </c>
      <c r="M630" s="30"/>
      <c r="N630" s="27"/>
      <c r="O630" s="30"/>
      <c r="P630" s="30"/>
      <c r="Q630" s="27">
        <v>1</v>
      </c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>
        <v>1</v>
      </c>
      <c r="AJ630" s="27"/>
      <c r="AK630" s="27"/>
      <c r="AL630" s="27"/>
      <c r="AM630" s="30"/>
      <c r="AN630" s="30"/>
      <c r="AO630" s="30"/>
      <c r="AP630" s="30">
        <v>1</v>
      </c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2018</v>
      </c>
      <c r="C631" s="18" t="s">
        <v>1305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1306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1307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1308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2019</v>
      </c>
      <c r="C635" s="18" t="s">
        <v>9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>
      <c r="A636" s="5">
        <v>623</v>
      </c>
      <c r="B636" s="10" t="s">
        <v>2020</v>
      </c>
      <c r="C636" s="18" t="s">
        <v>9</v>
      </c>
      <c r="D636" s="18"/>
      <c r="E636" s="27">
        <v>5</v>
      </c>
      <c r="F636" s="30">
        <v>5</v>
      </c>
      <c r="G636" s="30"/>
      <c r="H636" s="27"/>
      <c r="I636" s="27">
        <v>4</v>
      </c>
      <c r="J636" s="30"/>
      <c r="K636" s="30"/>
      <c r="L636" s="30">
        <v>1</v>
      </c>
      <c r="M636" s="30"/>
      <c r="N636" s="27"/>
      <c r="O636" s="30"/>
      <c r="P636" s="30"/>
      <c r="Q636" s="27">
        <v>2</v>
      </c>
      <c r="R636" s="30">
        <v>3</v>
      </c>
      <c r="S636" s="30"/>
      <c r="T636" s="30"/>
      <c r="U636" s="30"/>
      <c r="V636" s="27"/>
      <c r="W636" s="30"/>
      <c r="X636" s="30"/>
      <c r="Y636" s="30"/>
      <c r="Z636" s="30"/>
      <c r="AA636" s="30"/>
      <c r="AB636" s="30">
        <v>1</v>
      </c>
      <c r="AC636" s="30">
        <v>1</v>
      </c>
      <c r="AD636" s="30"/>
      <c r="AE636" s="30"/>
      <c r="AF636" s="30"/>
      <c r="AG636" s="30"/>
      <c r="AH636" s="30"/>
      <c r="AI636" s="30">
        <v>3</v>
      </c>
      <c r="AJ636" s="27">
        <v>3</v>
      </c>
      <c r="AK636" s="27"/>
      <c r="AL636" s="27"/>
      <c r="AM636" s="30">
        <v>1</v>
      </c>
      <c r="AN636" s="30"/>
      <c r="AO636" s="30"/>
      <c r="AP636" s="30">
        <v>3</v>
      </c>
      <c r="AQ636" s="30">
        <v>1</v>
      </c>
      <c r="AR636" s="27"/>
      <c r="AS636" s="27"/>
      <c r="AT636" s="30"/>
      <c r="AU636" s="27"/>
      <c r="AV636" s="30"/>
      <c r="AW636" s="30">
        <v>3</v>
      </c>
      <c r="AX636" s="30">
        <v>2</v>
      </c>
      <c r="AY636" s="30"/>
      <c r="AZ636" s="30">
        <v>1</v>
      </c>
      <c r="BA636" s="27"/>
      <c r="BB636" s="27"/>
      <c r="BC636" s="27">
        <v>2</v>
      </c>
      <c r="BD636" s="27"/>
      <c r="BE636" s="30"/>
      <c r="BF636" s="30"/>
      <c r="BG636" s="30">
        <v>1</v>
      </c>
      <c r="BH636" s="30">
        <v>2</v>
      </c>
      <c r="BI636" s="30"/>
      <c r="BJ636" s="30"/>
      <c r="BK636" s="30"/>
      <c r="BL636" s="30"/>
      <c r="BM636" s="30">
        <v>1</v>
      </c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2021</v>
      </c>
      <c r="C637" s="18" t="s">
        <v>9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2022</v>
      </c>
      <c r="C638" s="18" t="s">
        <v>1309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2023</v>
      </c>
      <c r="C639" s="18" t="s">
        <v>1309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2024</v>
      </c>
      <c r="C640" s="18" t="s">
        <v>1310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2025</v>
      </c>
      <c r="C641" s="18" t="s">
        <v>1310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>
      <c r="A642" s="5">
        <v>629</v>
      </c>
      <c r="B642" s="10" t="s">
        <v>2026</v>
      </c>
      <c r="C642" s="18" t="s">
        <v>1311</v>
      </c>
      <c r="D642" s="18"/>
      <c r="E642" s="27">
        <v>4</v>
      </c>
      <c r="F642" s="30">
        <v>4</v>
      </c>
      <c r="G642" s="30"/>
      <c r="H642" s="27"/>
      <c r="I642" s="27"/>
      <c r="J642" s="30"/>
      <c r="K642" s="30"/>
      <c r="L642" s="30">
        <v>3</v>
      </c>
      <c r="M642" s="30"/>
      <c r="N642" s="27"/>
      <c r="O642" s="30"/>
      <c r="P642" s="30"/>
      <c r="Q642" s="27">
        <v>2</v>
      </c>
      <c r="R642" s="30">
        <v>2</v>
      </c>
      <c r="S642" s="30"/>
      <c r="T642" s="30"/>
      <c r="U642" s="30">
        <v>2</v>
      </c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>
        <v>2</v>
      </c>
      <c r="AJ642" s="27">
        <v>2</v>
      </c>
      <c r="AK642" s="27"/>
      <c r="AL642" s="27"/>
      <c r="AM642" s="30"/>
      <c r="AN642" s="30"/>
      <c r="AO642" s="30">
        <v>1</v>
      </c>
      <c r="AP642" s="30">
        <v>2</v>
      </c>
      <c r="AQ642" s="30">
        <v>1</v>
      </c>
      <c r="AR642" s="27"/>
      <c r="AS642" s="27"/>
      <c r="AT642" s="30"/>
      <c r="AU642" s="27"/>
      <c r="AV642" s="30">
        <v>1</v>
      </c>
      <c r="AW642" s="30">
        <v>3</v>
      </c>
      <c r="AX642" s="30">
        <v>1</v>
      </c>
      <c r="AY642" s="30">
        <v>2</v>
      </c>
      <c r="AZ642" s="30"/>
      <c r="BA642" s="27"/>
      <c r="BB642" s="27"/>
      <c r="BC642" s="27">
        <v>3</v>
      </c>
      <c r="BD642" s="27"/>
      <c r="BE642" s="30"/>
      <c r="BF642" s="30"/>
      <c r="BG642" s="30"/>
      <c r="BH642" s="30">
        <v>2</v>
      </c>
      <c r="BI642" s="30">
        <v>1</v>
      </c>
      <c r="BJ642" s="30">
        <v>1</v>
      </c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>
      <c r="A643" s="5">
        <v>630</v>
      </c>
      <c r="B643" s="10" t="s">
        <v>2027</v>
      </c>
      <c r="C643" s="18" t="s">
        <v>1311</v>
      </c>
      <c r="D643" s="18"/>
      <c r="E643" s="27">
        <v>10</v>
      </c>
      <c r="F643" s="30">
        <v>10</v>
      </c>
      <c r="G643" s="30"/>
      <c r="H643" s="27"/>
      <c r="I643" s="27"/>
      <c r="J643" s="30"/>
      <c r="K643" s="30"/>
      <c r="L643" s="30">
        <v>6</v>
      </c>
      <c r="M643" s="30"/>
      <c r="N643" s="27"/>
      <c r="O643" s="30"/>
      <c r="P643" s="30">
        <v>2</v>
      </c>
      <c r="Q643" s="27">
        <v>3</v>
      </c>
      <c r="R643" s="30">
        <v>5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>
        <v>1</v>
      </c>
      <c r="AD643" s="30"/>
      <c r="AE643" s="30"/>
      <c r="AF643" s="30"/>
      <c r="AG643" s="30">
        <v>3</v>
      </c>
      <c r="AH643" s="30">
        <v>1</v>
      </c>
      <c r="AI643" s="30">
        <v>3</v>
      </c>
      <c r="AJ643" s="27">
        <v>1</v>
      </c>
      <c r="AK643" s="27"/>
      <c r="AL643" s="27">
        <v>2</v>
      </c>
      <c r="AM643" s="30"/>
      <c r="AN643" s="30"/>
      <c r="AO643" s="30">
        <v>5</v>
      </c>
      <c r="AP643" s="30">
        <v>4</v>
      </c>
      <c r="AQ643" s="30">
        <v>1</v>
      </c>
      <c r="AR643" s="27"/>
      <c r="AS643" s="27"/>
      <c r="AT643" s="30"/>
      <c r="AU643" s="27"/>
      <c r="AV643" s="30"/>
      <c r="AW643" s="30">
        <v>3</v>
      </c>
      <c r="AX643" s="30">
        <v>1</v>
      </c>
      <c r="AY643" s="30">
        <v>2</v>
      </c>
      <c r="AZ643" s="30"/>
      <c r="BA643" s="27"/>
      <c r="BB643" s="27"/>
      <c r="BC643" s="27">
        <v>3</v>
      </c>
      <c r="BD643" s="27"/>
      <c r="BE643" s="30"/>
      <c r="BF643" s="30"/>
      <c r="BG643" s="30"/>
      <c r="BH643" s="30">
        <v>1</v>
      </c>
      <c r="BI643" s="30"/>
      <c r="BJ643" s="30"/>
      <c r="BK643" s="30"/>
      <c r="BL643" s="30"/>
      <c r="BM643" s="30"/>
      <c r="BN643" s="30"/>
      <c r="BO643" s="30">
        <v>2</v>
      </c>
      <c r="BP643" s="27"/>
      <c r="BQ643" s="27"/>
      <c r="BR643" s="50"/>
    </row>
    <row r="644" spans="1:70" ht="12.75" customHeight="1" hidden="1">
      <c r="A644" s="5">
        <v>631</v>
      </c>
      <c r="B644" s="10" t="s">
        <v>2028</v>
      </c>
      <c r="C644" s="18" t="s">
        <v>1311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2029</v>
      </c>
      <c r="C645" s="18" t="s">
        <v>1311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2030</v>
      </c>
      <c r="C646" s="18" t="s">
        <v>1312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2031</v>
      </c>
      <c r="C647" s="18" t="s">
        <v>1312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2032</v>
      </c>
      <c r="C648" s="18" t="s">
        <v>1312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2033</v>
      </c>
      <c r="C649" s="18" t="s">
        <v>1313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2034</v>
      </c>
      <c r="C650" s="18" t="s">
        <v>1313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1314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1315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2035</v>
      </c>
      <c r="C653" s="18" t="s">
        <v>1316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2036</v>
      </c>
      <c r="C654" s="18" t="s">
        <v>1316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2037</v>
      </c>
      <c r="C655" s="18" t="s">
        <v>1316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2038</v>
      </c>
      <c r="C656" s="18" t="s">
        <v>1317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2039</v>
      </c>
      <c r="C657" s="18" t="s">
        <v>1317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2040</v>
      </c>
      <c r="C658" s="18" t="s">
        <v>1318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2041</v>
      </c>
      <c r="C659" s="18" t="s">
        <v>1318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2042</v>
      </c>
      <c r="C660" s="18" t="s">
        <v>1319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2043</v>
      </c>
      <c r="C661" s="18" t="s">
        <v>1319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1320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1605</v>
      </c>
      <c r="C663" s="18" t="s">
        <v>1609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1606</v>
      </c>
      <c r="C664" s="18" t="s">
        <v>1609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1607</v>
      </c>
      <c r="C665" s="18" t="s">
        <v>1609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1608</v>
      </c>
      <c r="C666" s="18" t="s">
        <v>1609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2044</v>
      </c>
      <c r="C667" s="18" t="s">
        <v>1321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>
      <c r="A668" s="5">
        <v>655</v>
      </c>
      <c r="B668" s="10" t="s">
        <v>2045</v>
      </c>
      <c r="C668" s="18" t="s">
        <v>1321</v>
      </c>
      <c r="D668" s="18"/>
      <c r="E668" s="27">
        <v>2</v>
      </c>
      <c r="F668" s="30">
        <v>2</v>
      </c>
      <c r="G668" s="30"/>
      <c r="H668" s="27"/>
      <c r="I668" s="27">
        <v>1</v>
      </c>
      <c r="J668" s="30"/>
      <c r="K668" s="30"/>
      <c r="L668" s="30">
        <v>1</v>
      </c>
      <c r="M668" s="30"/>
      <c r="N668" s="27"/>
      <c r="O668" s="30"/>
      <c r="P668" s="30"/>
      <c r="Q668" s="27"/>
      <c r="R668" s="30">
        <v>2</v>
      </c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>
        <v>1</v>
      </c>
      <c r="AI668" s="30">
        <v>1</v>
      </c>
      <c r="AJ668" s="27"/>
      <c r="AK668" s="27"/>
      <c r="AL668" s="27"/>
      <c r="AM668" s="30"/>
      <c r="AN668" s="30"/>
      <c r="AO668" s="30"/>
      <c r="AP668" s="30"/>
      <c r="AQ668" s="30">
        <v>1</v>
      </c>
      <c r="AR668" s="27">
        <v>1</v>
      </c>
      <c r="AS668" s="27"/>
      <c r="AT668" s="30"/>
      <c r="AU668" s="27"/>
      <c r="AV668" s="30">
        <v>1</v>
      </c>
      <c r="AW668" s="30">
        <v>1</v>
      </c>
      <c r="AX668" s="30">
        <v>1</v>
      </c>
      <c r="AY668" s="30"/>
      <c r="AZ668" s="30"/>
      <c r="BA668" s="27"/>
      <c r="BB668" s="27"/>
      <c r="BC668" s="27"/>
      <c r="BD668" s="27"/>
      <c r="BE668" s="30">
        <v>1</v>
      </c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>
        <v>1</v>
      </c>
      <c r="BR668" s="50"/>
    </row>
    <row r="669" spans="1:70" ht="22.5" customHeight="1" hidden="1">
      <c r="A669" s="5">
        <v>656</v>
      </c>
      <c r="B669" s="10" t="s">
        <v>2046</v>
      </c>
      <c r="C669" s="18" t="s">
        <v>1321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1322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2047</v>
      </c>
      <c r="C671" s="18" t="s">
        <v>1323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>
      <c r="A672" s="5">
        <v>659</v>
      </c>
      <c r="B672" s="10" t="s">
        <v>2048</v>
      </c>
      <c r="C672" s="18" t="s">
        <v>1323</v>
      </c>
      <c r="D672" s="18"/>
      <c r="E672" s="27">
        <v>1</v>
      </c>
      <c r="F672" s="30">
        <v>1</v>
      </c>
      <c r="G672" s="30"/>
      <c r="H672" s="27"/>
      <c r="I672" s="27"/>
      <c r="J672" s="30"/>
      <c r="K672" s="30"/>
      <c r="L672" s="30"/>
      <c r="M672" s="30"/>
      <c r="N672" s="27"/>
      <c r="O672" s="30">
        <v>1</v>
      </c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>
        <v>1</v>
      </c>
      <c r="AJ672" s="27">
        <v>1</v>
      </c>
      <c r="AK672" s="27"/>
      <c r="AL672" s="27"/>
      <c r="AM672" s="30"/>
      <c r="AN672" s="30"/>
      <c r="AO672" s="30"/>
      <c r="AP672" s="30"/>
      <c r="AQ672" s="30">
        <v>1</v>
      </c>
      <c r="AR672" s="27"/>
      <c r="AS672" s="27"/>
      <c r="AT672" s="30"/>
      <c r="AU672" s="27"/>
      <c r="AV672" s="30"/>
      <c r="AW672" s="30">
        <v>1</v>
      </c>
      <c r="AX672" s="30"/>
      <c r="AY672" s="30">
        <v>1</v>
      </c>
      <c r="AZ672" s="30"/>
      <c r="BA672" s="27"/>
      <c r="BB672" s="27"/>
      <c r="BC672" s="27">
        <v>1</v>
      </c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>
        <v>1</v>
      </c>
      <c r="BQ672" s="27"/>
      <c r="BR672" s="50"/>
    </row>
    <row r="673" spans="1:70" ht="33.75" customHeight="1">
      <c r="A673" s="5">
        <v>660</v>
      </c>
      <c r="B673" s="10" t="s">
        <v>2049</v>
      </c>
      <c r="C673" s="18" t="s">
        <v>1323</v>
      </c>
      <c r="D673" s="18"/>
      <c r="E673" s="27">
        <v>5</v>
      </c>
      <c r="F673" s="30">
        <v>5</v>
      </c>
      <c r="G673" s="30"/>
      <c r="H673" s="27">
        <v>3</v>
      </c>
      <c r="I673" s="27"/>
      <c r="J673" s="30"/>
      <c r="K673" s="30"/>
      <c r="L673" s="30"/>
      <c r="M673" s="30"/>
      <c r="N673" s="27"/>
      <c r="O673" s="30"/>
      <c r="P673" s="30">
        <v>1</v>
      </c>
      <c r="Q673" s="27"/>
      <c r="R673" s="30">
        <v>3</v>
      </c>
      <c r="S673" s="30">
        <v>1</v>
      </c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>
        <v>3</v>
      </c>
      <c r="AI673" s="30">
        <v>2</v>
      </c>
      <c r="AJ673" s="27"/>
      <c r="AK673" s="27"/>
      <c r="AL673" s="27"/>
      <c r="AM673" s="30"/>
      <c r="AN673" s="30"/>
      <c r="AO673" s="30">
        <v>2</v>
      </c>
      <c r="AP673" s="30">
        <v>2</v>
      </c>
      <c r="AQ673" s="30">
        <v>1</v>
      </c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>
      <c r="A674" s="5">
        <v>661</v>
      </c>
      <c r="B674" s="10" t="s">
        <v>2050</v>
      </c>
      <c r="C674" s="18" t="s">
        <v>1324</v>
      </c>
      <c r="D674" s="18"/>
      <c r="E674" s="27">
        <v>13</v>
      </c>
      <c r="F674" s="30">
        <v>13</v>
      </c>
      <c r="G674" s="30"/>
      <c r="H674" s="27">
        <v>5</v>
      </c>
      <c r="I674" s="27"/>
      <c r="J674" s="30"/>
      <c r="K674" s="30"/>
      <c r="L674" s="30"/>
      <c r="M674" s="30"/>
      <c r="N674" s="27"/>
      <c r="O674" s="30">
        <v>1</v>
      </c>
      <c r="P674" s="30">
        <v>1</v>
      </c>
      <c r="Q674" s="27">
        <v>3</v>
      </c>
      <c r="R674" s="30">
        <v>2</v>
      </c>
      <c r="S674" s="30">
        <v>6</v>
      </c>
      <c r="T674" s="30"/>
      <c r="U674" s="30">
        <v>2</v>
      </c>
      <c r="V674" s="27"/>
      <c r="W674" s="30"/>
      <c r="X674" s="30"/>
      <c r="Y674" s="30">
        <v>1</v>
      </c>
      <c r="Z674" s="30"/>
      <c r="AA674" s="30"/>
      <c r="AB674" s="30">
        <v>2</v>
      </c>
      <c r="AC674" s="30">
        <v>1</v>
      </c>
      <c r="AD674" s="30">
        <v>1</v>
      </c>
      <c r="AE674" s="30"/>
      <c r="AF674" s="30"/>
      <c r="AG674" s="30"/>
      <c r="AH674" s="30">
        <v>3</v>
      </c>
      <c r="AI674" s="30">
        <v>3</v>
      </c>
      <c r="AJ674" s="27">
        <v>2</v>
      </c>
      <c r="AK674" s="27"/>
      <c r="AL674" s="27"/>
      <c r="AM674" s="30">
        <v>4</v>
      </c>
      <c r="AN674" s="30"/>
      <c r="AO674" s="30"/>
      <c r="AP674" s="30">
        <v>5</v>
      </c>
      <c r="AQ674" s="30">
        <v>4</v>
      </c>
      <c r="AR674" s="27"/>
      <c r="AS674" s="27"/>
      <c r="AT674" s="30"/>
      <c r="AU674" s="27">
        <v>1</v>
      </c>
      <c r="AV674" s="30"/>
      <c r="AW674" s="30">
        <v>3</v>
      </c>
      <c r="AX674" s="30">
        <v>2</v>
      </c>
      <c r="AY674" s="30"/>
      <c r="AZ674" s="30">
        <v>1</v>
      </c>
      <c r="BA674" s="27"/>
      <c r="BB674" s="27"/>
      <c r="BC674" s="27"/>
      <c r="BD674" s="27"/>
      <c r="BE674" s="30"/>
      <c r="BF674" s="30">
        <v>1</v>
      </c>
      <c r="BG674" s="30">
        <v>2</v>
      </c>
      <c r="BH674" s="30">
        <v>2</v>
      </c>
      <c r="BI674" s="30"/>
      <c r="BJ674" s="30"/>
      <c r="BK674" s="30"/>
      <c r="BL674" s="30"/>
      <c r="BM674" s="30"/>
      <c r="BN674" s="30"/>
      <c r="BO674" s="30"/>
      <c r="BP674" s="27">
        <v>1</v>
      </c>
      <c r="BQ674" s="27"/>
      <c r="BR674" s="50"/>
    </row>
    <row r="675" spans="1:70" ht="22.5" customHeight="1">
      <c r="A675" s="5">
        <v>662</v>
      </c>
      <c r="B675" s="10" t="s">
        <v>2051</v>
      </c>
      <c r="C675" s="18" t="s">
        <v>1324</v>
      </c>
      <c r="D675" s="18"/>
      <c r="E675" s="27">
        <v>1</v>
      </c>
      <c r="F675" s="30">
        <v>1</v>
      </c>
      <c r="G675" s="30"/>
      <c r="H675" s="27">
        <v>1</v>
      </c>
      <c r="I675" s="27"/>
      <c r="J675" s="30"/>
      <c r="K675" s="30"/>
      <c r="L675" s="30"/>
      <c r="M675" s="30"/>
      <c r="N675" s="27"/>
      <c r="O675" s="30"/>
      <c r="P675" s="30"/>
      <c r="Q675" s="27"/>
      <c r="R675" s="30">
        <v>1</v>
      </c>
      <c r="S675" s="30"/>
      <c r="T675" s="30"/>
      <c r="U675" s="30"/>
      <c r="V675" s="27"/>
      <c r="W675" s="30">
        <v>1</v>
      </c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>
        <v>1</v>
      </c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>
      <c r="A676" s="5">
        <v>663</v>
      </c>
      <c r="B676" s="10" t="s">
        <v>2052</v>
      </c>
      <c r="C676" s="18" t="s">
        <v>1324</v>
      </c>
      <c r="D676" s="18"/>
      <c r="E676" s="27">
        <v>26</v>
      </c>
      <c r="F676" s="30">
        <v>26</v>
      </c>
      <c r="G676" s="30"/>
      <c r="H676" s="27">
        <v>6</v>
      </c>
      <c r="I676" s="27">
        <v>13</v>
      </c>
      <c r="J676" s="30"/>
      <c r="K676" s="30"/>
      <c r="L676" s="30"/>
      <c r="M676" s="30"/>
      <c r="N676" s="27"/>
      <c r="O676" s="30"/>
      <c r="P676" s="30">
        <v>1</v>
      </c>
      <c r="Q676" s="27">
        <v>2</v>
      </c>
      <c r="R676" s="30">
        <v>18</v>
      </c>
      <c r="S676" s="30">
        <v>5</v>
      </c>
      <c r="T676" s="30"/>
      <c r="U676" s="30">
        <v>2</v>
      </c>
      <c r="V676" s="27"/>
      <c r="W676" s="30">
        <v>1</v>
      </c>
      <c r="X676" s="30"/>
      <c r="Y676" s="30"/>
      <c r="Z676" s="30"/>
      <c r="AA676" s="30"/>
      <c r="AB676" s="30"/>
      <c r="AC676" s="30"/>
      <c r="AD676" s="30"/>
      <c r="AE676" s="30"/>
      <c r="AF676" s="30">
        <v>1</v>
      </c>
      <c r="AG676" s="30">
        <v>1</v>
      </c>
      <c r="AH676" s="30">
        <v>3</v>
      </c>
      <c r="AI676" s="30">
        <v>18</v>
      </c>
      <c r="AJ676" s="27">
        <v>8</v>
      </c>
      <c r="AK676" s="27"/>
      <c r="AL676" s="27"/>
      <c r="AM676" s="30">
        <v>3</v>
      </c>
      <c r="AN676" s="30">
        <v>1</v>
      </c>
      <c r="AO676" s="30">
        <v>9</v>
      </c>
      <c r="AP676" s="30">
        <v>11</v>
      </c>
      <c r="AQ676" s="30">
        <v>2</v>
      </c>
      <c r="AR676" s="27"/>
      <c r="AS676" s="27"/>
      <c r="AT676" s="30"/>
      <c r="AU676" s="27">
        <v>2</v>
      </c>
      <c r="AV676" s="30">
        <v>2</v>
      </c>
      <c r="AW676" s="30">
        <v>12</v>
      </c>
      <c r="AX676" s="30">
        <v>7</v>
      </c>
      <c r="AY676" s="30">
        <v>1</v>
      </c>
      <c r="AZ676" s="30">
        <v>4</v>
      </c>
      <c r="BA676" s="27">
        <v>1</v>
      </c>
      <c r="BB676" s="27"/>
      <c r="BC676" s="27">
        <v>9</v>
      </c>
      <c r="BD676" s="27"/>
      <c r="BE676" s="30"/>
      <c r="BF676" s="30">
        <v>1</v>
      </c>
      <c r="BG676" s="30">
        <v>1</v>
      </c>
      <c r="BH676" s="30">
        <v>3</v>
      </c>
      <c r="BI676" s="30">
        <v>1</v>
      </c>
      <c r="BJ676" s="30">
        <v>1</v>
      </c>
      <c r="BK676" s="30"/>
      <c r="BL676" s="30"/>
      <c r="BM676" s="30">
        <v>3</v>
      </c>
      <c r="BN676" s="30">
        <v>1</v>
      </c>
      <c r="BO676" s="30"/>
      <c r="BP676" s="27">
        <v>3</v>
      </c>
      <c r="BQ676" s="27">
        <v>2</v>
      </c>
      <c r="BR676" s="50"/>
    </row>
    <row r="677" spans="1:70" ht="22.5" customHeight="1">
      <c r="A677" s="5">
        <v>664</v>
      </c>
      <c r="B677" s="10" t="s">
        <v>1631</v>
      </c>
      <c r="C677" s="18" t="s">
        <v>1324</v>
      </c>
      <c r="D677" s="18"/>
      <c r="E677" s="27">
        <v>52</v>
      </c>
      <c r="F677" s="30">
        <v>51</v>
      </c>
      <c r="G677" s="30">
        <v>1</v>
      </c>
      <c r="H677" s="27">
        <v>18</v>
      </c>
      <c r="I677" s="27"/>
      <c r="J677" s="30"/>
      <c r="K677" s="30"/>
      <c r="L677" s="30"/>
      <c r="M677" s="30"/>
      <c r="N677" s="27"/>
      <c r="O677" s="30"/>
      <c r="P677" s="30">
        <v>3</v>
      </c>
      <c r="Q677" s="27">
        <v>5</v>
      </c>
      <c r="R677" s="30">
        <v>34</v>
      </c>
      <c r="S677" s="30">
        <v>10</v>
      </c>
      <c r="T677" s="30"/>
      <c r="U677" s="30">
        <v>9</v>
      </c>
      <c r="V677" s="27"/>
      <c r="W677" s="30">
        <v>1</v>
      </c>
      <c r="X677" s="30"/>
      <c r="Y677" s="30"/>
      <c r="Z677" s="30"/>
      <c r="AA677" s="30"/>
      <c r="AB677" s="30">
        <v>7</v>
      </c>
      <c r="AC677" s="30">
        <v>1</v>
      </c>
      <c r="AD677" s="30"/>
      <c r="AE677" s="30">
        <v>1</v>
      </c>
      <c r="AF677" s="30">
        <v>3</v>
      </c>
      <c r="AG677" s="30"/>
      <c r="AH677" s="30">
        <v>3</v>
      </c>
      <c r="AI677" s="30">
        <v>27</v>
      </c>
      <c r="AJ677" s="27">
        <v>7</v>
      </c>
      <c r="AK677" s="27"/>
      <c r="AL677" s="27"/>
      <c r="AM677" s="30">
        <v>9</v>
      </c>
      <c r="AN677" s="30">
        <v>2</v>
      </c>
      <c r="AO677" s="30">
        <v>10</v>
      </c>
      <c r="AP677" s="30">
        <v>24</v>
      </c>
      <c r="AQ677" s="30">
        <v>7</v>
      </c>
      <c r="AR677" s="27"/>
      <c r="AS677" s="27"/>
      <c r="AT677" s="30"/>
      <c r="AU677" s="27">
        <v>10</v>
      </c>
      <c r="AV677" s="30">
        <v>4</v>
      </c>
      <c r="AW677" s="30">
        <v>10</v>
      </c>
      <c r="AX677" s="30">
        <v>5</v>
      </c>
      <c r="AY677" s="30">
        <v>2</v>
      </c>
      <c r="AZ677" s="30">
        <v>3</v>
      </c>
      <c r="BA677" s="27">
        <v>1</v>
      </c>
      <c r="BB677" s="27"/>
      <c r="BC677" s="27">
        <v>4</v>
      </c>
      <c r="BD677" s="27"/>
      <c r="BE677" s="30"/>
      <c r="BF677" s="30">
        <v>1</v>
      </c>
      <c r="BG677" s="30">
        <v>4</v>
      </c>
      <c r="BH677" s="30">
        <v>3</v>
      </c>
      <c r="BI677" s="30">
        <v>1</v>
      </c>
      <c r="BJ677" s="30">
        <v>1</v>
      </c>
      <c r="BK677" s="30"/>
      <c r="BL677" s="30"/>
      <c r="BM677" s="30">
        <v>6</v>
      </c>
      <c r="BN677" s="30">
        <v>1</v>
      </c>
      <c r="BO677" s="30"/>
      <c r="BP677" s="27"/>
      <c r="BQ677" s="27"/>
      <c r="BR677" s="50"/>
    </row>
    <row r="678" spans="1:70" ht="22.5" customHeight="1">
      <c r="A678" s="5">
        <v>665</v>
      </c>
      <c r="B678" s="10" t="s">
        <v>2053</v>
      </c>
      <c r="C678" s="18" t="s">
        <v>10</v>
      </c>
      <c r="D678" s="18"/>
      <c r="E678" s="27">
        <v>2</v>
      </c>
      <c r="F678" s="30">
        <v>2</v>
      </c>
      <c r="G678" s="30"/>
      <c r="H678" s="27"/>
      <c r="I678" s="27"/>
      <c r="J678" s="30"/>
      <c r="K678" s="30"/>
      <c r="L678" s="30"/>
      <c r="M678" s="30"/>
      <c r="N678" s="27"/>
      <c r="O678" s="30"/>
      <c r="P678" s="30">
        <v>2</v>
      </c>
      <c r="Q678" s="27"/>
      <c r="R678" s="30"/>
      <c r="S678" s="30"/>
      <c r="T678" s="30"/>
      <c r="U678" s="30">
        <v>1</v>
      </c>
      <c r="V678" s="27"/>
      <c r="W678" s="30"/>
      <c r="X678" s="30"/>
      <c r="Y678" s="30"/>
      <c r="Z678" s="30"/>
      <c r="AA678" s="30"/>
      <c r="AB678" s="30"/>
      <c r="AC678" s="30"/>
      <c r="AD678" s="30"/>
      <c r="AE678" s="30">
        <v>1</v>
      </c>
      <c r="AF678" s="30"/>
      <c r="AG678" s="30"/>
      <c r="AH678" s="30"/>
      <c r="AI678" s="30"/>
      <c r="AJ678" s="27"/>
      <c r="AK678" s="27"/>
      <c r="AL678" s="27"/>
      <c r="AM678" s="30"/>
      <c r="AN678" s="30">
        <v>1</v>
      </c>
      <c r="AO678" s="30"/>
      <c r="AP678" s="30"/>
      <c r="AQ678" s="30"/>
      <c r="AR678" s="27">
        <v>1</v>
      </c>
      <c r="AS678" s="27"/>
      <c r="AT678" s="30"/>
      <c r="AU678" s="27"/>
      <c r="AV678" s="30">
        <v>1</v>
      </c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2054</v>
      </c>
      <c r="C679" s="18" t="s">
        <v>10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1325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2055</v>
      </c>
      <c r="C681" s="18" t="s">
        <v>1326</v>
      </c>
      <c r="D681" s="18"/>
      <c r="E681" s="27">
        <f>SUM(E682:E693)</f>
        <v>5</v>
      </c>
      <c r="F681" s="27">
        <f aca="true" t="shared" si="16" ref="F681:BQ681">SUM(F682:F693)</f>
        <v>5</v>
      </c>
      <c r="G681" s="27">
        <f t="shared" si="16"/>
        <v>0</v>
      </c>
      <c r="H681" s="27">
        <f t="shared" si="16"/>
        <v>0</v>
      </c>
      <c r="I681" s="27">
        <f t="shared" si="16"/>
        <v>2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1</v>
      </c>
      <c r="R681" s="27">
        <f t="shared" si="16"/>
        <v>4</v>
      </c>
      <c r="S681" s="27">
        <f t="shared" si="16"/>
        <v>0</v>
      </c>
      <c r="T681" s="27">
        <f t="shared" si="16"/>
        <v>0</v>
      </c>
      <c r="U681" s="27">
        <f t="shared" si="16"/>
        <v>2</v>
      </c>
      <c r="V681" s="27">
        <f t="shared" si="16"/>
        <v>0</v>
      </c>
      <c r="W681" s="27">
        <f t="shared" si="16"/>
        <v>1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2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1</v>
      </c>
      <c r="AN681" s="27">
        <f t="shared" si="16"/>
        <v>0</v>
      </c>
      <c r="AO681" s="27">
        <f t="shared" si="16"/>
        <v>3</v>
      </c>
      <c r="AP681" s="27">
        <f t="shared" si="16"/>
        <v>1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2056</v>
      </c>
      <c r="C682" s="18" t="s">
        <v>1327</v>
      </c>
      <c r="D682" s="18"/>
      <c r="E682" s="27">
        <v>1</v>
      </c>
      <c r="F682" s="30">
        <v>1</v>
      </c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>
        <v>1</v>
      </c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>
        <v>1</v>
      </c>
      <c r="AJ682" s="27"/>
      <c r="AK682" s="27"/>
      <c r="AL682" s="27"/>
      <c r="AM682" s="30">
        <v>1</v>
      </c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>
      <c r="A683" s="5">
        <v>670</v>
      </c>
      <c r="B683" s="10" t="s">
        <v>2057</v>
      </c>
      <c r="C683" s="18" t="s">
        <v>1327</v>
      </c>
      <c r="D683" s="18"/>
      <c r="E683" s="27">
        <v>3</v>
      </c>
      <c r="F683" s="30">
        <v>3</v>
      </c>
      <c r="G683" s="30"/>
      <c r="H683" s="27"/>
      <c r="I683" s="27">
        <v>2</v>
      </c>
      <c r="J683" s="30"/>
      <c r="K683" s="30"/>
      <c r="L683" s="30"/>
      <c r="M683" s="30"/>
      <c r="N683" s="27"/>
      <c r="O683" s="30"/>
      <c r="P683" s="30"/>
      <c r="Q683" s="27"/>
      <c r="R683" s="30">
        <v>3</v>
      </c>
      <c r="S683" s="30"/>
      <c r="T683" s="30"/>
      <c r="U683" s="30">
        <v>2</v>
      </c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>
        <v>1</v>
      </c>
      <c r="AJ683" s="27"/>
      <c r="AK683" s="27"/>
      <c r="AL683" s="27"/>
      <c r="AM683" s="30"/>
      <c r="AN683" s="30"/>
      <c r="AO683" s="30">
        <v>2</v>
      </c>
      <c r="AP683" s="30">
        <v>1</v>
      </c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2058</v>
      </c>
      <c r="C684" s="18" t="s">
        <v>1328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2059</v>
      </c>
      <c r="C685" s="18" t="s">
        <v>1328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>
      <c r="A686" s="5">
        <v>673</v>
      </c>
      <c r="B686" s="10" t="s">
        <v>2060</v>
      </c>
      <c r="C686" s="18" t="s">
        <v>1329</v>
      </c>
      <c r="D686" s="18"/>
      <c r="E686" s="27">
        <v>1</v>
      </c>
      <c r="F686" s="30">
        <v>1</v>
      </c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>
        <v>1</v>
      </c>
      <c r="R686" s="30"/>
      <c r="S686" s="30"/>
      <c r="T686" s="30"/>
      <c r="U686" s="30"/>
      <c r="V686" s="27"/>
      <c r="W686" s="30">
        <v>1</v>
      </c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>
        <v>1</v>
      </c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2061</v>
      </c>
      <c r="C687" s="18" t="s">
        <v>1329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2062</v>
      </c>
      <c r="C688" s="18" t="s">
        <v>1330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2063</v>
      </c>
      <c r="C689" s="18" t="s">
        <v>1330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2064</v>
      </c>
      <c r="C690" s="18" t="s">
        <v>1330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1331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2065</v>
      </c>
      <c r="C692" s="18" t="s">
        <v>1332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2066</v>
      </c>
      <c r="C693" s="18" t="s">
        <v>1332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2067</v>
      </c>
      <c r="C694" s="18" t="s">
        <v>1333</v>
      </c>
      <c r="D694" s="18"/>
      <c r="E694" s="27">
        <f>SUM(E695:E744)</f>
        <v>66</v>
      </c>
      <c r="F694" s="27">
        <f aca="true" t="shared" si="17" ref="F694:BQ694">SUM(F695:F744)</f>
        <v>66</v>
      </c>
      <c r="G694" s="27">
        <f t="shared" si="17"/>
        <v>0</v>
      </c>
      <c r="H694" s="27">
        <f t="shared" si="17"/>
        <v>7</v>
      </c>
      <c r="I694" s="27">
        <f t="shared" si="17"/>
        <v>11</v>
      </c>
      <c r="J694" s="27">
        <f t="shared" si="17"/>
        <v>2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3</v>
      </c>
      <c r="Q694" s="27">
        <f t="shared" si="17"/>
        <v>9</v>
      </c>
      <c r="R694" s="27">
        <f t="shared" si="17"/>
        <v>33</v>
      </c>
      <c r="S694" s="27">
        <f t="shared" si="17"/>
        <v>21</v>
      </c>
      <c r="T694" s="27">
        <f t="shared" si="17"/>
        <v>0</v>
      </c>
      <c r="U694" s="27">
        <f t="shared" si="17"/>
        <v>0</v>
      </c>
      <c r="V694" s="27">
        <f t="shared" si="17"/>
        <v>29</v>
      </c>
      <c r="W694" s="27">
        <f t="shared" si="17"/>
        <v>26</v>
      </c>
      <c r="X694" s="27">
        <f t="shared" si="17"/>
        <v>0</v>
      </c>
      <c r="Y694" s="27">
        <f t="shared" si="17"/>
        <v>2</v>
      </c>
      <c r="Z694" s="27">
        <f t="shared" si="17"/>
        <v>0</v>
      </c>
      <c r="AA694" s="27">
        <f t="shared" si="17"/>
        <v>0</v>
      </c>
      <c r="AB694" s="27">
        <f t="shared" si="17"/>
        <v>3</v>
      </c>
      <c r="AC694" s="27">
        <f t="shared" si="17"/>
        <v>1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4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36</v>
      </c>
      <c r="AN694" s="27">
        <f t="shared" si="17"/>
        <v>3</v>
      </c>
      <c r="AO694" s="27">
        <f t="shared" si="17"/>
        <v>14</v>
      </c>
      <c r="AP694" s="27">
        <f t="shared" si="17"/>
        <v>10</v>
      </c>
      <c r="AQ694" s="27">
        <f t="shared" si="17"/>
        <v>3</v>
      </c>
      <c r="AR694" s="27">
        <f t="shared" si="17"/>
        <v>0</v>
      </c>
      <c r="AS694" s="27">
        <f t="shared" si="17"/>
        <v>0</v>
      </c>
      <c r="AT694" s="27">
        <f t="shared" si="17"/>
        <v>1</v>
      </c>
      <c r="AU694" s="27">
        <f t="shared" si="17"/>
        <v>5</v>
      </c>
      <c r="AV694" s="27">
        <f t="shared" si="17"/>
        <v>3</v>
      </c>
      <c r="AW694" s="27">
        <f t="shared" si="17"/>
        <v>1</v>
      </c>
      <c r="AX694" s="27">
        <f t="shared" si="17"/>
        <v>1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1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1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2068</v>
      </c>
      <c r="C695" s="18" t="s">
        <v>1334</v>
      </c>
      <c r="D695" s="18"/>
      <c r="E695" s="27">
        <v>3</v>
      </c>
      <c r="F695" s="30">
        <v>3</v>
      </c>
      <c r="G695" s="30"/>
      <c r="H695" s="27">
        <v>1</v>
      </c>
      <c r="I695" s="27"/>
      <c r="J695" s="30"/>
      <c r="K695" s="30"/>
      <c r="L695" s="30"/>
      <c r="M695" s="30"/>
      <c r="N695" s="27"/>
      <c r="O695" s="30"/>
      <c r="P695" s="30">
        <v>1</v>
      </c>
      <c r="Q695" s="27"/>
      <c r="R695" s="30"/>
      <c r="S695" s="30">
        <v>2</v>
      </c>
      <c r="T695" s="30"/>
      <c r="U695" s="30"/>
      <c r="V695" s="27">
        <v>2</v>
      </c>
      <c r="W695" s="30">
        <v>1</v>
      </c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>
        <v>1</v>
      </c>
      <c r="AN695" s="30"/>
      <c r="AO695" s="30">
        <v>1</v>
      </c>
      <c r="AP695" s="30"/>
      <c r="AQ695" s="30">
        <v>1</v>
      </c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>
      <c r="A696" s="5">
        <v>683</v>
      </c>
      <c r="B696" s="10" t="s">
        <v>2069</v>
      </c>
      <c r="C696" s="18" t="s">
        <v>1334</v>
      </c>
      <c r="D696" s="18"/>
      <c r="E696" s="27">
        <v>2</v>
      </c>
      <c r="F696" s="30">
        <v>2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>
        <v>1</v>
      </c>
      <c r="S696" s="30">
        <v>1</v>
      </c>
      <c r="T696" s="30"/>
      <c r="U696" s="30"/>
      <c r="V696" s="27">
        <v>1</v>
      </c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2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>
        <v>1</v>
      </c>
      <c r="AX696" s="30">
        <v>1</v>
      </c>
      <c r="AY696" s="30"/>
      <c r="AZ696" s="30"/>
      <c r="BA696" s="27"/>
      <c r="BB696" s="27"/>
      <c r="BC696" s="27">
        <v>1</v>
      </c>
      <c r="BD696" s="27"/>
      <c r="BE696" s="30"/>
      <c r="BF696" s="30"/>
      <c r="BG696" s="30"/>
      <c r="BH696" s="30"/>
      <c r="BI696" s="30"/>
      <c r="BJ696" s="30"/>
      <c r="BK696" s="30"/>
      <c r="BL696" s="30"/>
      <c r="BM696" s="30">
        <v>1</v>
      </c>
      <c r="BN696" s="30"/>
      <c r="BO696" s="30"/>
      <c r="BP696" s="27"/>
      <c r="BQ696" s="27"/>
      <c r="BR696" s="50"/>
    </row>
    <row r="697" spans="1:70" ht="12.75" customHeight="1">
      <c r="A697" s="5">
        <v>684</v>
      </c>
      <c r="B697" s="10" t="s">
        <v>2070</v>
      </c>
      <c r="C697" s="18" t="s">
        <v>1334</v>
      </c>
      <c r="D697" s="18"/>
      <c r="E697" s="27">
        <v>1</v>
      </c>
      <c r="F697" s="30">
        <v>1</v>
      </c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>
        <v>1</v>
      </c>
      <c r="S697" s="30"/>
      <c r="T697" s="30"/>
      <c r="U697" s="30"/>
      <c r="V697" s="27">
        <v>1</v>
      </c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>
        <v>1</v>
      </c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>
      <c r="A698" s="5">
        <v>685</v>
      </c>
      <c r="B698" s="10" t="s">
        <v>1671</v>
      </c>
      <c r="C698" s="18" t="s">
        <v>1694</v>
      </c>
      <c r="D698" s="18"/>
      <c r="E698" s="27">
        <v>1</v>
      </c>
      <c r="F698" s="30">
        <v>1</v>
      </c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>
        <v>1</v>
      </c>
      <c r="S698" s="30"/>
      <c r="T698" s="30"/>
      <c r="U698" s="30"/>
      <c r="V698" s="27"/>
      <c r="W698" s="30"/>
      <c r="X698" s="30"/>
      <c r="Y698" s="30"/>
      <c r="Z698" s="30"/>
      <c r="AA698" s="30"/>
      <c r="AB698" s="30">
        <v>1</v>
      </c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>
        <v>1</v>
      </c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>
      <c r="A699" s="5">
        <v>686</v>
      </c>
      <c r="B699" s="10" t="s">
        <v>1672</v>
      </c>
      <c r="C699" s="18" t="s">
        <v>1694</v>
      </c>
      <c r="D699" s="18"/>
      <c r="E699" s="27">
        <v>1</v>
      </c>
      <c r="F699" s="30">
        <v>1</v>
      </c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>
        <v>1</v>
      </c>
      <c r="S699" s="30"/>
      <c r="T699" s="30"/>
      <c r="U699" s="30"/>
      <c r="V699" s="27"/>
      <c r="W699" s="30">
        <v>1</v>
      </c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>
        <v>1</v>
      </c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2071</v>
      </c>
      <c r="C700" s="18" t="s">
        <v>1596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>
      <c r="A701" s="5">
        <v>688</v>
      </c>
      <c r="B701" s="10" t="s">
        <v>2072</v>
      </c>
      <c r="C701" s="18" t="s">
        <v>1596</v>
      </c>
      <c r="D701" s="18"/>
      <c r="E701" s="27">
        <v>2</v>
      </c>
      <c r="F701" s="30">
        <v>2</v>
      </c>
      <c r="G701" s="30"/>
      <c r="H701" s="27"/>
      <c r="I701" s="27">
        <v>2</v>
      </c>
      <c r="J701" s="30"/>
      <c r="K701" s="30"/>
      <c r="L701" s="30"/>
      <c r="M701" s="30"/>
      <c r="N701" s="27"/>
      <c r="O701" s="30"/>
      <c r="P701" s="30">
        <v>1</v>
      </c>
      <c r="Q701" s="27">
        <v>1</v>
      </c>
      <c r="R701" s="30"/>
      <c r="S701" s="30"/>
      <c r="T701" s="30"/>
      <c r="U701" s="30"/>
      <c r="V701" s="27">
        <v>2</v>
      </c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>
        <v>1</v>
      </c>
      <c r="AO701" s="30"/>
      <c r="AP701" s="30">
        <v>1</v>
      </c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2073</v>
      </c>
      <c r="C702" s="18" t="s">
        <v>1596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1650</v>
      </c>
      <c r="C703" s="18" t="s">
        <v>1652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1651</v>
      </c>
      <c r="C704" s="18" t="s">
        <v>1652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1653</v>
      </c>
      <c r="C705" s="18" t="s">
        <v>1840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1654</v>
      </c>
      <c r="C706" s="18" t="s">
        <v>1840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1655</v>
      </c>
      <c r="C707" s="18" t="s">
        <v>1840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>
      <c r="A708" s="5">
        <v>695</v>
      </c>
      <c r="B708" s="10" t="s">
        <v>2074</v>
      </c>
      <c r="C708" s="18" t="s">
        <v>1335</v>
      </c>
      <c r="D708" s="18"/>
      <c r="E708" s="27">
        <v>13</v>
      </c>
      <c r="F708" s="30">
        <v>13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>
        <v>2</v>
      </c>
      <c r="R708" s="30">
        <v>6</v>
      </c>
      <c r="S708" s="30">
        <v>5</v>
      </c>
      <c r="T708" s="30"/>
      <c r="U708" s="30"/>
      <c r="V708" s="27">
        <v>3</v>
      </c>
      <c r="W708" s="30">
        <v>8</v>
      </c>
      <c r="X708" s="30"/>
      <c r="Y708" s="30">
        <v>1</v>
      </c>
      <c r="Z708" s="30"/>
      <c r="AA708" s="30"/>
      <c r="AB708" s="30"/>
      <c r="AC708" s="30">
        <v>1</v>
      </c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7</v>
      </c>
      <c r="AN708" s="30">
        <v>2</v>
      </c>
      <c r="AO708" s="30">
        <v>3</v>
      </c>
      <c r="AP708" s="30">
        <v>1</v>
      </c>
      <c r="AQ708" s="30"/>
      <c r="AR708" s="27"/>
      <c r="AS708" s="27"/>
      <c r="AT708" s="30"/>
      <c r="AU708" s="27">
        <v>1</v>
      </c>
      <c r="AV708" s="30">
        <v>1</v>
      </c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2075</v>
      </c>
      <c r="C709" s="18" t="s">
        <v>1335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>
      <c r="A710" s="5">
        <v>697</v>
      </c>
      <c r="B710" s="10" t="s">
        <v>2076</v>
      </c>
      <c r="C710" s="18" t="s">
        <v>1336</v>
      </c>
      <c r="D710" s="18"/>
      <c r="E710" s="27">
        <v>4</v>
      </c>
      <c r="F710" s="30">
        <v>4</v>
      </c>
      <c r="G710" s="30"/>
      <c r="H710" s="27">
        <v>1</v>
      </c>
      <c r="I710" s="27"/>
      <c r="J710" s="30"/>
      <c r="K710" s="30"/>
      <c r="L710" s="30"/>
      <c r="M710" s="30"/>
      <c r="N710" s="27"/>
      <c r="O710" s="30"/>
      <c r="P710" s="30"/>
      <c r="Q710" s="27"/>
      <c r="R710" s="30">
        <v>2</v>
      </c>
      <c r="S710" s="30">
        <v>2</v>
      </c>
      <c r="T710" s="30"/>
      <c r="U710" s="30"/>
      <c r="V710" s="27"/>
      <c r="W710" s="30">
        <v>4</v>
      </c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>
        <v>3</v>
      </c>
      <c r="AN710" s="30"/>
      <c r="AO710" s="30"/>
      <c r="AP710" s="30">
        <v>1</v>
      </c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>
      <c r="A711" s="5">
        <v>698</v>
      </c>
      <c r="B711" s="10" t="s">
        <v>2077</v>
      </c>
      <c r="C711" s="18" t="s">
        <v>1336</v>
      </c>
      <c r="D711" s="18"/>
      <c r="E711" s="27">
        <v>3</v>
      </c>
      <c r="F711" s="30">
        <v>3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>
        <v>2</v>
      </c>
      <c r="T711" s="30"/>
      <c r="U711" s="30"/>
      <c r="V711" s="27">
        <v>1</v>
      </c>
      <c r="W711" s="30">
        <v>2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2</v>
      </c>
      <c r="AN711" s="30"/>
      <c r="AO711" s="30">
        <v>1</v>
      </c>
      <c r="AP711" s="30"/>
      <c r="AQ711" s="30"/>
      <c r="AR711" s="27"/>
      <c r="AS711" s="27"/>
      <c r="AT711" s="30"/>
      <c r="AU711" s="27">
        <v>1</v>
      </c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>
      <c r="A712" s="5">
        <v>699</v>
      </c>
      <c r="B712" s="10" t="s">
        <v>2078</v>
      </c>
      <c r="C712" s="18" t="s">
        <v>1576</v>
      </c>
      <c r="D712" s="18"/>
      <c r="E712" s="27">
        <v>4</v>
      </c>
      <c r="F712" s="30">
        <v>4</v>
      </c>
      <c r="G712" s="30"/>
      <c r="H712" s="27">
        <v>1</v>
      </c>
      <c r="I712" s="27"/>
      <c r="J712" s="30"/>
      <c r="K712" s="30"/>
      <c r="L712" s="30"/>
      <c r="M712" s="30"/>
      <c r="N712" s="27"/>
      <c r="O712" s="30"/>
      <c r="P712" s="30"/>
      <c r="Q712" s="27"/>
      <c r="R712" s="30">
        <v>2</v>
      </c>
      <c r="S712" s="30">
        <v>2</v>
      </c>
      <c r="T712" s="30"/>
      <c r="U712" s="30"/>
      <c r="V712" s="27">
        <v>1</v>
      </c>
      <c r="W712" s="30">
        <v>3</v>
      </c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2</v>
      </c>
      <c r="AN712" s="30"/>
      <c r="AO712" s="30">
        <v>2</v>
      </c>
      <c r="AP712" s="30"/>
      <c r="AQ712" s="30"/>
      <c r="AR712" s="27"/>
      <c r="AS712" s="27"/>
      <c r="AT712" s="30"/>
      <c r="AU712" s="27"/>
      <c r="AV712" s="30">
        <v>1</v>
      </c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>
      <c r="A713" s="5">
        <v>700</v>
      </c>
      <c r="B713" s="10" t="s">
        <v>2079</v>
      </c>
      <c r="C713" s="18" t="s">
        <v>1576</v>
      </c>
      <c r="D713" s="18"/>
      <c r="E713" s="27">
        <v>7</v>
      </c>
      <c r="F713" s="30">
        <v>7</v>
      </c>
      <c r="G713" s="30"/>
      <c r="H713" s="27">
        <v>1</v>
      </c>
      <c r="I713" s="27"/>
      <c r="J713" s="30"/>
      <c r="K713" s="30"/>
      <c r="L713" s="30"/>
      <c r="M713" s="30"/>
      <c r="N713" s="27"/>
      <c r="O713" s="30"/>
      <c r="P713" s="30"/>
      <c r="Q713" s="27">
        <v>2</v>
      </c>
      <c r="R713" s="30">
        <v>2</v>
      </c>
      <c r="S713" s="30">
        <v>3</v>
      </c>
      <c r="T713" s="30"/>
      <c r="U713" s="30"/>
      <c r="V713" s="27">
        <v>4</v>
      </c>
      <c r="W713" s="30">
        <v>2</v>
      </c>
      <c r="X713" s="30"/>
      <c r="Y713" s="30">
        <v>1</v>
      </c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5</v>
      </c>
      <c r="AN713" s="30"/>
      <c r="AO713" s="30"/>
      <c r="AP713" s="30">
        <v>1</v>
      </c>
      <c r="AQ713" s="30">
        <v>1</v>
      </c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>
      <c r="A714" s="5">
        <v>701</v>
      </c>
      <c r="B714" s="10" t="s">
        <v>2080</v>
      </c>
      <c r="C714" s="18" t="s">
        <v>1576</v>
      </c>
      <c r="D714" s="18"/>
      <c r="E714" s="27">
        <v>3</v>
      </c>
      <c r="F714" s="30">
        <v>3</v>
      </c>
      <c r="G714" s="30"/>
      <c r="H714" s="27">
        <v>1</v>
      </c>
      <c r="I714" s="27"/>
      <c r="J714" s="30"/>
      <c r="K714" s="30"/>
      <c r="L714" s="30"/>
      <c r="M714" s="30"/>
      <c r="N714" s="27"/>
      <c r="O714" s="30"/>
      <c r="P714" s="30"/>
      <c r="Q714" s="27">
        <v>2</v>
      </c>
      <c r="R714" s="30">
        <v>1</v>
      </c>
      <c r="S714" s="30"/>
      <c r="T714" s="30"/>
      <c r="U714" s="30"/>
      <c r="V714" s="27">
        <v>3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3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>
      <c r="A715" s="5">
        <v>702</v>
      </c>
      <c r="B715" s="10" t="s">
        <v>1577</v>
      </c>
      <c r="C715" s="18" t="s">
        <v>1576</v>
      </c>
      <c r="D715" s="18"/>
      <c r="E715" s="27">
        <v>15</v>
      </c>
      <c r="F715" s="30">
        <v>15</v>
      </c>
      <c r="G715" s="30"/>
      <c r="H715" s="27">
        <v>1</v>
      </c>
      <c r="I715" s="27">
        <v>8</v>
      </c>
      <c r="J715" s="30">
        <v>2</v>
      </c>
      <c r="K715" s="30"/>
      <c r="L715" s="30"/>
      <c r="M715" s="30"/>
      <c r="N715" s="27"/>
      <c r="O715" s="30"/>
      <c r="P715" s="30">
        <v>1</v>
      </c>
      <c r="Q715" s="27">
        <v>1</v>
      </c>
      <c r="R715" s="30">
        <v>11</v>
      </c>
      <c r="S715" s="30">
        <v>2</v>
      </c>
      <c r="T715" s="30"/>
      <c r="U715" s="30"/>
      <c r="V715" s="27">
        <v>11</v>
      </c>
      <c r="W715" s="30">
        <v>3</v>
      </c>
      <c r="X715" s="30"/>
      <c r="Y715" s="30"/>
      <c r="Z715" s="30"/>
      <c r="AA715" s="30"/>
      <c r="AB715" s="30">
        <v>1</v>
      </c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10</v>
      </c>
      <c r="AN715" s="30"/>
      <c r="AO715" s="30">
        <v>2</v>
      </c>
      <c r="AP715" s="30">
        <v>2</v>
      </c>
      <c r="AQ715" s="30">
        <v>1</v>
      </c>
      <c r="AR715" s="27"/>
      <c r="AS715" s="27"/>
      <c r="AT715" s="30"/>
      <c r="AU715" s="27"/>
      <c r="AV715" s="30">
        <v>1</v>
      </c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1578</v>
      </c>
      <c r="C716" s="18" t="s">
        <v>1576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2081</v>
      </c>
      <c r="C717" s="18" t="s">
        <v>1338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2082</v>
      </c>
      <c r="C718" s="18" t="s">
        <v>1338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640</v>
      </c>
      <c r="C719" s="18" t="s">
        <v>1338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641</v>
      </c>
      <c r="C720" s="18" t="s">
        <v>1338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1657</v>
      </c>
      <c r="C721" s="18" t="s">
        <v>1338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1658</v>
      </c>
      <c r="C722" s="18" t="s">
        <v>1338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1659</v>
      </c>
      <c r="C723" s="18" t="s">
        <v>1338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1660</v>
      </c>
      <c r="C724" s="18" t="s">
        <v>11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1661</v>
      </c>
      <c r="C725" s="18" t="s">
        <v>11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>
      <c r="A726" s="5">
        <v>713</v>
      </c>
      <c r="B726" s="10" t="s">
        <v>1662</v>
      </c>
      <c r="C726" s="18" t="s">
        <v>11</v>
      </c>
      <c r="D726" s="18"/>
      <c r="E726" s="27">
        <v>1</v>
      </c>
      <c r="F726" s="30">
        <v>1</v>
      </c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>
        <v>1</v>
      </c>
      <c r="T726" s="30"/>
      <c r="U726" s="30"/>
      <c r="V726" s="27"/>
      <c r="W726" s="30">
        <v>1</v>
      </c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>
        <v>1</v>
      </c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1663</v>
      </c>
      <c r="C727" s="18" t="s">
        <v>11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>
      <c r="A732" s="5">
        <v>719</v>
      </c>
      <c r="B732" s="10" t="s">
        <v>2083</v>
      </c>
      <c r="C732" s="18" t="s">
        <v>1597</v>
      </c>
      <c r="D732" s="18"/>
      <c r="E732" s="27">
        <v>2</v>
      </c>
      <c r="F732" s="30">
        <v>2</v>
      </c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>
        <v>1</v>
      </c>
      <c r="S732" s="30">
        <v>1</v>
      </c>
      <c r="T732" s="30"/>
      <c r="U732" s="30"/>
      <c r="V732" s="27"/>
      <c r="W732" s="30"/>
      <c r="X732" s="30"/>
      <c r="Y732" s="30"/>
      <c r="Z732" s="30"/>
      <c r="AA732" s="30"/>
      <c r="AB732" s="30">
        <v>1</v>
      </c>
      <c r="AC732" s="30"/>
      <c r="AD732" s="30"/>
      <c r="AE732" s="30"/>
      <c r="AF732" s="30"/>
      <c r="AG732" s="30"/>
      <c r="AH732" s="30">
        <v>1</v>
      </c>
      <c r="AI732" s="30"/>
      <c r="AJ732" s="27"/>
      <c r="AK732" s="27"/>
      <c r="AL732" s="27"/>
      <c r="AM732" s="30">
        <v>1</v>
      </c>
      <c r="AN732" s="30"/>
      <c r="AO732" s="30">
        <v>1</v>
      </c>
      <c r="AP732" s="30"/>
      <c r="AQ732" s="30"/>
      <c r="AR732" s="27"/>
      <c r="AS732" s="27"/>
      <c r="AT732" s="30">
        <v>1</v>
      </c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>
      <c r="A733" s="5">
        <v>720</v>
      </c>
      <c r="B733" s="10" t="s">
        <v>2084</v>
      </c>
      <c r="C733" s="18" t="s">
        <v>1597</v>
      </c>
      <c r="D733" s="18"/>
      <c r="E733" s="27">
        <v>3</v>
      </c>
      <c r="F733" s="30">
        <v>3</v>
      </c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>
        <v>3</v>
      </c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>
        <v>3</v>
      </c>
      <c r="AJ733" s="27"/>
      <c r="AK733" s="27"/>
      <c r="AL733" s="27"/>
      <c r="AM733" s="30"/>
      <c r="AN733" s="30"/>
      <c r="AO733" s="30">
        <v>2</v>
      </c>
      <c r="AP733" s="30">
        <v>1</v>
      </c>
      <c r="AQ733" s="30"/>
      <c r="AR733" s="27"/>
      <c r="AS733" s="27"/>
      <c r="AT733" s="30"/>
      <c r="AU733" s="27">
        <v>3</v>
      </c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2085</v>
      </c>
      <c r="C734" s="18" t="s">
        <v>1597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>
      <c r="A735" s="5">
        <v>722</v>
      </c>
      <c r="B735" s="10" t="s">
        <v>2086</v>
      </c>
      <c r="C735" s="18" t="s">
        <v>1597</v>
      </c>
      <c r="D735" s="18"/>
      <c r="E735" s="27">
        <v>1</v>
      </c>
      <c r="F735" s="30">
        <v>1</v>
      </c>
      <c r="G735" s="30"/>
      <c r="H735" s="27"/>
      <c r="I735" s="27">
        <v>1</v>
      </c>
      <c r="J735" s="30"/>
      <c r="K735" s="30"/>
      <c r="L735" s="30"/>
      <c r="M735" s="30"/>
      <c r="N735" s="27"/>
      <c r="O735" s="30"/>
      <c r="P735" s="30"/>
      <c r="Q735" s="27">
        <v>1</v>
      </c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>
        <v>1</v>
      </c>
      <c r="AJ735" s="27"/>
      <c r="AK735" s="27"/>
      <c r="AL735" s="27"/>
      <c r="AM735" s="30"/>
      <c r="AN735" s="30"/>
      <c r="AO735" s="30"/>
      <c r="AP735" s="30">
        <v>1</v>
      </c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2087</v>
      </c>
      <c r="C736" s="18" t="s">
        <v>1597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2088</v>
      </c>
      <c r="C737" s="18" t="s">
        <v>1339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2089</v>
      </c>
      <c r="C738" s="18" t="s">
        <v>1339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2090</v>
      </c>
      <c r="C739" s="18" t="s">
        <v>1339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1668</v>
      </c>
      <c r="C740" s="18" t="s">
        <v>1339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1669</v>
      </c>
      <c r="C741" s="18" t="s">
        <v>1339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1670</v>
      </c>
      <c r="C742" s="18" t="s">
        <v>1339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2091</v>
      </c>
      <c r="C743" s="18" t="s">
        <v>1598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2092</v>
      </c>
      <c r="C744" s="18" t="s">
        <v>1598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2093</v>
      </c>
      <c r="C745" s="18" t="s">
        <v>1341</v>
      </c>
      <c r="D745" s="18"/>
      <c r="E745" s="27">
        <f>SUM(E746:E806)</f>
        <v>209</v>
      </c>
      <c r="F745" s="27">
        <f aca="true" t="shared" si="18" ref="F745:BQ745">SUM(F746:F806)</f>
        <v>208</v>
      </c>
      <c r="G745" s="27">
        <f t="shared" si="18"/>
        <v>0</v>
      </c>
      <c r="H745" s="27">
        <f t="shared" si="18"/>
        <v>33</v>
      </c>
      <c r="I745" s="27">
        <f t="shared" si="18"/>
        <v>4</v>
      </c>
      <c r="J745" s="27">
        <f t="shared" si="18"/>
        <v>0</v>
      </c>
      <c r="K745" s="27">
        <f t="shared" si="18"/>
        <v>0</v>
      </c>
      <c r="L745" s="27">
        <f t="shared" si="18"/>
        <v>6</v>
      </c>
      <c r="M745" s="27">
        <f t="shared" si="18"/>
        <v>0</v>
      </c>
      <c r="N745" s="27">
        <f t="shared" si="18"/>
        <v>0</v>
      </c>
      <c r="O745" s="27">
        <f t="shared" si="18"/>
        <v>1</v>
      </c>
      <c r="P745" s="27">
        <f t="shared" si="18"/>
        <v>48</v>
      </c>
      <c r="Q745" s="27">
        <f t="shared" si="18"/>
        <v>40</v>
      </c>
      <c r="R745" s="27">
        <f t="shared" si="18"/>
        <v>96</v>
      </c>
      <c r="S745" s="27">
        <f t="shared" si="18"/>
        <v>22</v>
      </c>
      <c r="T745" s="27">
        <f t="shared" si="18"/>
        <v>2</v>
      </c>
      <c r="U745" s="27">
        <f t="shared" si="18"/>
        <v>13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2</v>
      </c>
      <c r="AC745" s="27">
        <f t="shared" si="18"/>
        <v>2</v>
      </c>
      <c r="AD745" s="27">
        <f t="shared" si="18"/>
        <v>2</v>
      </c>
      <c r="AE745" s="27">
        <f t="shared" si="18"/>
        <v>1</v>
      </c>
      <c r="AF745" s="27">
        <f t="shared" si="18"/>
        <v>2</v>
      </c>
      <c r="AG745" s="27">
        <f t="shared" si="18"/>
        <v>4</v>
      </c>
      <c r="AH745" s="27">
        <f t="shared" si="18"/>
        <v>17</v>
      </c>
      <c r="AI745" s="27">
        <f t="shared" si="18"/>
        <v>142</v>
      </c>
      <c r="AJ745" s="27">
        <f t="shared" si="18"/>
        <v>127</v>
      </c>
      <c r="AK745" s="27">
        <f t="shared" si="18"/>
        <v>0</v>
      </c>
      <c r="AL745" s="27">
        <f t="shared" si="18"/>
        <v>24</v>
      </c>
      <c r="AM745" s="27">
        <f t="shared" si="18"/>
        <v>5</v>
      </c>
      <c r="AN745" s="27">
        <f t="shared" si="18"/>
        <v>3</v>
      </c>
      <c r="AO745" s="27">
        <f t="shared" si="18"/>
        <v>44</v>
      </c>
      <c r="AP745" s="27">
        <f t="shared" si="18"/>
        <v>100</v>
      </c>
      <c r="AQ745" s="27">
        <f t="shared" si="18"/>
        <v>53</v>
      </c>
      <c r="AR745" s="27">
        <f t="shared" si="18"/>
        <v>2</v>
      </c>
      <c r="AS745" s="27">
        <f t="shared" si="18"/>
        <v>2</v>
      </c>
      <c r="AT745" s="27">
        <f t="shared" si="18"/>
        <v>2</v>
      </c>
      <c r="AU745" s="27">
        <f t="shared" si="18"/>
        <v>6</v>
      </c>
      <c r="AV745" s="27">
        <f t="shared" si="18"/>
        <v>5</v>
      </c>
      <c r="AW745" s="27">
        <f t="shared" si="18"/>
        <v>177</v>
      </c>
      <c r="AX745" s="27">
        <f t="shared" si="18"/>
        <v>106</v>
      </c>
      <c r="AY745" s="27">
        <f t="shared" si="18"/>
        <v>29</v>
      </c>
      <c r="AZ745" s="27">
        <f t="shared" si="18"/>
        <v>42</v>
      </c>
      <c r="BA745" s="27">
        <f t="shared" si="18"/>
        <v>30</v>
      </c>
      <c r="BB745" s="27">
        <f t="shared" si="18"/>
        <v>1</v>
      </c>
      <c r="BC745" s="27">
        <f t="shared" si="18"/>
        <v>91</v>
      </c>
      <c r="BD745" s="27">
        <f t="shared" si="18"/>
        <v>1</v>
      </c>
      <c r="BE745" s="27">
        <f t="shared" si="18"/>
        <v>2</v>
      </c>
      <c r="BF745" s="27">
        <f t="shared" si="18"/>
        <v>25</v>
      </c>
      <c r="BG745" s="27">
        <f t="shared" si="18"/>
        <v>27</v>
      </c>
      <c r="BH745" s="27">
        <f t="shared" si="18"/>
        <v>33</v>
      </c>
      <c r="BI745" s="27">
        <f t="shared" si="18"/>
        <v>15</v>
      </c>
      <c r="BJ745" s="27">
        <f t="shared" si="18"/>
        <v>12</v>
      </c>
      <c r="BK745" s="27">
        <f t="shared" si="18"/>
        <v>3</v>
      </c>
      <c r="BL745" s="27">
        <f t="shared" si="18"/>
        <v>0</v>
      </c>
      <c r="BM745" s="27">
        <f t="shared" si="18"/>
        <v>79</v>
      </c>
      <c r="BN745" s="27">
        <f t="shared" si="18"/>
        <v>3</v>
      </c>
      <c r="BO745" s="27">
        <f t="shared" si="18"/>
        <v>23</v>
      </c>
      <c r="BP745" s="27">
        <f t="shared" si="18"/>
        <v>13</v>
      </c>
      <c r="BQ745" s="27">
        <f t="shared" si="18"/>
        <v>14</v>
      </c>
    </row>
    <row r="746" spans="1:70" ht="24" customHeight="1" hidden="1">
      <c r="A746" s="5">
        <v>733</v>
      </c>
      <c r="B746" s="10" t="s">
        <v>2094</v>
      </c>
      <c r="C746" s="18" t="s">
        <v>12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2095</v>
      </c>
      <c r="C747" s="18" t="s">
        <v>12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2096</v>
      </c>
      <c r="C748" s="18" t="s">
        <v>12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2097</v>
      </c>
      <c r="C749" s="18" t="s">
        <v>1342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2098</v>
      </c>
      <c r="C750" s="18" t="s">
        <v>1342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2099</v>
      </c>
      <c r="C751" s="18" t="s">
        <v>1343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2100</v>
      </c>
      <c r="C752" s="18" t="s">
        <v>1343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2101</v>
      </c>
      <c r="C753" s="18" t="s">
        <v>1344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2102</v>
      </c>
      <c r="C754" s="18" t="s">
        <v>1344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2103</v>
      </c>
      <c r="C755" s="18" t="s">
        <v>1345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2104</v>
      </c>
      <c r="C756" s="18" t="s">
        <v>1345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2105</v>
      </c>
      <c r="C757" s="18" t="s">
        <v>1346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2106</v>
      </c>
      <c r="C758" s="18" t="s">
        <v>1346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2107</v>
      </c>
      <c r="C759" s="18" t="s">
        <v>1347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2108</v>
      </c>
      <c r="C760" s="18" t="s">
        <v>1347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2109</v>
      </c>
      <c r="C761" s="18" t="s">
        <v>1348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2110</v>
      </c>
      <c r="C762" s="18" t="s">
        <v>1348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2111</v>
      </c>
      <c r="C763" s="18" t="s">
        <v>1348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2112</v>
      </c>
      <c r="C764" s="18" t="s">
        <v>1349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2113</v>
      </c>
      <c r="C765" s="18" t="s">
        <v>1349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2236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2237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2114</v>
      </c>
      <c r="C768" s="18" t="s">
        <v>2238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2115</v>
      </c>
      <c r="C769" s="18" t="s">
        <v>2238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1584</v>
      </c>
      <c r="C770" s="18" t="s">
        <v>1583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>
      <c r="A771" s="5">
        <v>758</v>
      </c>
      <c r="B771" s="10" t="s">
        <v>2116</v>
      </c>
      <c r="C771" s="18" t="s">
        <v>2239</v>
      </c>
      <c r="D771" s="18"/>
      <c r="E771" s="27">
        <v>5</v>
      </c>
      <c r="F771" s="30">
        <v>5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>
        <v>1</v>
      </c>
      <c r="R771" s="30">
        <v>2</v>
      </c>
      <c r="S771" s="30">
        <v>1</v>
      </c>
      <c r="T771" s="30">
        <v>1</v>
      </c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>
        <v>1</v>
      </c>
      <c r="AH771" s="30">
        <v>1</v>
      </c>
      <c r="AI771" s="30">
        <v>3</v>
      </c>
      <c r="AJ771" s="27">
        <v>2</v>
      </c>
      <c r="AK771" s="27"/>
      <c r="AL771" s="27"/>
      <c r="AM771" s="30"/>
      <c r="AN771" s="30"/>
      <c r="AO771" s="30">
        <v>1</v>
      </c>
      <c r="AP771" s="30">
        <v>3</v>
      </c>
      <c r="AQ771" s="30">
        <v>1</v>
      </c>
      <c r="AR771" s="27"/>
      <c r="AS771" s="27"/>
      <c r="AT771" s="30"/>
      <c r="AU771" s="27"/>
      <c r="AV771" s="30"/>
      <c r="AW771" s="30">
        <v>3</v>
      </c>
      <c r="AX771" s="30">
        <v>3</v>
      </c>
      <c r="AY771" s="30"/>
      <c r="AZ771" s="30"/>
      <c r="BA771" s="27"/>
      <c r="BB771" s="27"/>
      <c r="BC771" s="27"/>
      <c r="BD771" s="27"/>
      <c r="BE771" s="30"/>
      <c r="BF771" s="30">
        <v>2</v>
      </c>
      <c r="BG771" s="30">
        <v>1</v>
      </c>
      <c r="BH771" s="30"/>
      <c r="BI771" s="30"/>
      <c r="BJ771" s="30"/>
      <c r="BK771" s="30"/>
      <c r="BL771" s="30"/>
      <c r="BM771" s="30">
        <v>2</v>
      </c>
      <c r="BN771" s="30"/>
      <c r="BO771" s="30"/>
      <c r="BP771" s="27"/>
      <c r="BQ771" s="27">
        <v>1</v>
      </c>
      <c r="BR771" s="50"/>
    </row>
    <row r="772" spans="1:70" ht="12.75" customHeight="1" hidden="1">
      <c r="A772" s="5">
        <v>759</v>
      </c>
      <c r="B772" s="10" t="s">
        <v>2117</v>
      </c>
      <c r="C772" s="18" t="s">
        <v>2239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2118</v>
      </c>
      <c r="C773" s="18" t="s">
        <v>2239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1630</v>
      </c>
      <c r="C774" s="18" t="s">
        <v>2239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>
      <c r="A775" s="5">
        <v>762</v>
      </c>
      <c r="B775" s="10" t="s">
        <v>2119</v>
      </c>
      <c r="C775" s="18" t="s">
        <v>2240</v>
      </c>
      <c r="D775" s="18"/>
      <c r="E775" s="27">
        <v>7</v>
      </c>
      <c r="F775" s="30">
        <v>7</v>
      </c>
      <c r="G775" s="30"/>
      <c r="H775" s="27">
        <v>3</v>
      </c>
      <c r="I775" s="27"/>
      <c r="J775" s="30"/>
      <c r="K775" s="30"/>
      <c r="L775" s="30">
        <v>2</v>
      </c>
      <c r="M775" s="30"/>
      <c r="N775" s="27"/>
      <c r="O775" s="30"/>
      <c r="P775" s="30">
        <v>2</v>
      </c>
      <c r="Q775" s="27">
        <v>1</v>
      </c>
      <c r="R775" s="30">
        <v>3</v>
      </c>
      <c r="S775" s="30">
        <v>1</v>
      </c>
      <c r="T775" s="30"/>
      <c r="U775" s="30">
        <v>1</v>
      </c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>
        <v>1</v>
      </c>
      <c r="AH775" s="30">
        <v>1</v>
      </c>
      <c r="AI775" s="30">
        <v>4</v>
      </c>
      <c r="AJ775" s="27"/>
      <c r="AK775" s="27"/>
      <c r="AL775" s="27"/>
      <c r="AM775" s="30">
        <v>1</v>
      </c>
      <c r="AN775" s="30"/>
      <c r="AO775" s="30">
        <v>1</v>
      </c>
      <c r="AP775" s="30">
        <v>3</v>
      </c>
      <c r="AQ775" s="30">
        <v>2</v>
      </c>
      <c r="AR775" s="27"/>
      <c r="AS775" s="27"/>
      <c r="AT775" s="30"/>
      <c r="AU775" s="27">
        <v>1</v>
      </c>
      <c r="AV775" s="30">
        <v>1</v>
      </c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>
      <c r="A776" s="5">
        <v>763</v>
      </c>
      <c r="B776" s="10" t="s">
        <v>2120</v>
      </c>
      <c r="C776" s="18" t="s">
        <v>2240</v>
      </c>
      <c r="D776" s="18"/>
      <c r="E776" s="27">
        <v>1</v>
      </c>
      <c r="F776" s="30">
        <v>1</v>
      </c>
      <c r="G776" s="30"/>
      <c r="H776" s="27">
        <v>1</v>
      </c>
      <c r="I776" s="27"/>
      <c r="J776" s="30"/>
      <c r="K776" s="30"/>
      <c r="L776" s="30"/>
      <c r="M776" s="30"/>
      <c r="N776" s="27"/>
      <c r="O776" s="30"/>
      <c r="P776" s="30"/>
      <c r="Q776" s="27"/>
      <c r="R776" s="30">
        <v>1</v>
      </c>
      <c r="S776" s="30"/>
      <c r="T776" s="30"/>
      <c r="U776" s="30">
        <v>1</v>
      </c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>
        <v>1</v>
      </c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>
      <c r="A777" s="5">
        <v>764</v>
      </c>
      <c r="B777" s="10" t="s">
        <v>2121</v>
      </c>
      <c r="C777" s="18" t="s">
        <v>2241</v>
      </c>
      <c r="D777" s="18"/>
      <c r="E777" s="27">
        <v>11</v>
      </c>
      <c r="F777" s="30">
        <v>11</v>
      </c>
      <c r="G777" s="30"/>
      <c r="H777" s="27"/>
      <c r="I777" s="27"/>
      <c r="J777" s="30"/>
      <c r="K777" s="30"/>
      <c r="L777" s="30"/>
      <c r="M777" s="30"/>
      <c r="N777" s="27"/>
      <c r="O777" s="30"/>
      <c r="P777" s="30">
        <v>3</v>
      </c>
      <c r="Q777" s="27">
        <v>1</v>
      </c>
      <c r="R777" s="30">
        <v>5</v>
      </c>
      <c r="S777" s="30">
        <v>1</v>
      </c>
      <c r="T777" s="30">
        <v>1</v>
      </c>
      <c r="U777" s="30">
        <v>3</v>
      </c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>
        <v>1</v>
      </c>
      <c r="AH777" s="30">
        <v>3</v>
      </c>
      <c r="AI777" s="30">
        <v>4</v>
      </c>
      <c r="AJ777" s="27"/>
      <c r="AK777" s="27"/>
      <c r="AL777" s="27"/>
      <c r="AM777" s="30"/>
      <c r="AN777" s="30"/>
      <c r="AO777" s="30">
        <v>4</v>
      </c>
      <c r="AP777" s="30">
        <v>5</v>
      </c>
      <c r="AQ777" s="30">
        <v>1</v>
      </c>
      <c r="AR777" s="27">
        <v>1</v>
      </c>
      <c r="AS777" s="27"/>
      <c r="AT777" s="30">
        <v>2</v>
      </c>
      <c r="AU777" s="27">
        <v>2</v>
      </c>
      <c r="AV777" s="30">
        <v>1</v>
      </c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>
      <c r="A778" s="5">
        <v>765</v>
      </c>
      <c r="B778" s="10" t="s">
        <v>2122</v>
      </c>
      <c r="C778" s="18" t="s">
        <v>2241</v>
      </c>
      <c r="D778" s="18"/>
      <c r="E778" s="27">
        <v>6</v>
      </c>
      <c r="F778" s="30">
        <v>6</v>
      </c>
      <c r="G778" s="30"/>
      <c r="H778" s="27">
        <v>2</v>
      </c>
      <c r="I778" s="27"/>
      <c r="J778" s="30"/>
      <c r="K778" s="30"/>
      <c r="L778" s="30">
        <v>1</v>
      </c>
      <c r="M778" s="30"/>
      <c r="N778" s="27"/>
      <c r="O778" s="30"/>
      <c r="P778" s="30">
        <v>1</v>
      </c>
      <c r="Q778" s="27">
        <v>2</v>
      </c>
      <c r="R778" s="30">
        <v>3</v>
      </c>
      <c r="S778" s="30"/>
      <c r="T778" s="30"/>
      <c r="U778" s="30"/>
      <c r="V778" s="27"/>
      <c r="W778" s="30"/>
      <c r="X778" s="30"/>
      <c r="Y778" s="30"/>
      <c r="Z778" s="30"/>
      <c r="AA778" s="30"/>
      <c r="AB778" s="30">
        <v>1</v>
      </c>
      <c r="AC778" s="30"/>
      <c r="AD778" s="30"/>
      <c r="AE778" s="30"/>
      <c r="AF778" s="30"/>
      <c r="AG778" s="30"/>
      <c r="AH778" s="30"/>
      <c r="AI778" s="30">
        <v>5</v>
      </c>
      <c r="AJ778" s="27">
        <v>1</v>
      </c>
      <c r="AK778" s="27"/>
      <c r="AL778" s="27"/>
      <c r="AM778" s="30">
        <v>1</v>
      </c>
      <c r="AN778" s="30"/>
      <c r="AO778" s="30">
        <v>1</v>
      </c>
      <c r="AP778" s="30">
        <v>4</v>
      </c>
      <c r="AQ778" s="30"/>
      <c r="AR778" s="27"/>
      <c r="AS778" s="27"/>
      <c r="AT778" s="30"/>
      <c r="AU778" s="27"/>
      <c r="AV778" s="30">
        <v>1</v>
      </c>
      <c r="AW778" s="30">
        <v>1</v>
      </c>
      <c r="AX778" s="30"/>
      <c r="AY778" s="30"/>
      <c r="AZ778" s="30">
        <v>1</v>
      </c>
      <c r="BA778" s="27">
        <v>1</v>
      </c>
      <c r="BB778" s="27"/>
      <c r="BC778" s="27"/>
      <c r="BD778" s="27"/>
      <c r="BE778" s="30"/>
      <c r="BF778" s="30"/>
      <c r="BG778" s="30"/>
      <c r="BH778" s="30"/>
      <c r="BI778" s="30">
        <v>1</v>
      </c>
      <c r="BJ778" s="30">
        <v>1</v>
      </c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2123</v>
      </c>
      <c r="C779" s="18" t="s">
        <v>2242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2243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2124</v>
      </c>
      <c r="C781" s="18" t="s">
        <v>13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2125</v>
      </c>
      <c r="C782" s="18" t="s">
        <v>13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>
      <c r="A783" s="5">
        <v>770</v>
      </c>
      <c r="B783" s="10" t="s">
        <v>2126</v>
      </c>
      <c r="C783" s="18" t="s">
        <v>1648</v>
      </c>
      <c r="D783" s="18"/>
      <c r="E783" s="27">
        <v>2</v>
      </c>
      <c r="F783" s="30">
        <v>2</v>
      </c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>
        <v>1</v>
      </c>
      <c r="R783" s="30">
        <v>1</v>
      </c>
      <c r="S783" s="30"/>
      <c r="T783" s="30"/>
      <c r="U783" s="30">
        <v>1</v>
      </c>
      <c r="V783" s="27"/>
      <c r="W783" s="30"/>
      <c r="X783" s="30"/>
      <c r="Y783" s="30"/>
      <c r="Z783" s="30"/>
      <c r="AA783" s="30"/>
      <c r="AB783" s="30"/>
      <c r="AC783" s="30">
        <v>1</v>
      </c>
      <c r="AD783" s="30"/>
      <c r="AE783" s="30"/>
      <c r="AF783" s="30"/>
      <c r="AG783" s="30"/>
      <c r="AH783" s="30"/>
      <c r="AI783" s="30"/>
      <c r="AJ783" s="27"/>
      <c r="AK783" s="27"/>
      <c r="AL783" s="27"/>
      <c r="AM783" s="30">
        <v>1</v>
      </c>
      <c r="AN783" s="30"/>
      <c r="AO783" s="30">
        <v>1</v>
      </c>
      <c r="AP783" s="30"/>
      <c r="AQ783" s="30"/>
      <c r="AR783" s="27"/>
      <c r="AS783" s="27"/>
      <c r="AT783" s="30"/>
      <c r="AU783" s="27">
        <v>1</v>
      </c>
      <c r="AV783" s="30"/>
      <c r="AW783" s="30">
        <v>1</v>
      </c>
      <c r="AX783" s="30">
        <v>1</v>
      </c>
      <c r="AY783" s="30"/>
      <c r="AZ783" s="30"/>
      <c r="BA783" s="27"/>
      <c r="BB783" s="27"/>
      <c r="BC783" s="27">
        <v>1</v>
      </c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>
        <v>1</v>
      </c>
      <c r="BQ783" s="27"/>
      <c r="BR783" s="50"/>
    </row>
    <row r="784" spans="1:70" ht="22.5" customHeight="1" hidden="1">
      <c r="A784" s="5">
        <v>771</v>
      </c>
      <c r="B784" s="10" t="s">
        <v>2127</v>
      </c>
      <c r="C784" s="18" t="s">
        <v>1648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>
      <c r="A785" s="5">
        <v>772</v>
      </c>
      <c r="B785" s="10" t="s">
        <v>2128</v>
      </c>
      <c r="C785" s="18" t="s">
        <v>2244</v>
      </c>
      <c r="D785" s="18"/>
      <c r="E785" s="27">
        <v>15</v>
      </c>
      <c r="F785" s="30">
        <v>15</v>
      </c>
      <c r="G785" s="30"/>
      <c r="H785" s="27">
        <v>5</v>
      </c>
      <c r="I785" s="27"/>
      <c r="J785" s="30"/>
      <c r="K785" s="30"/>
      <c r="L785" s="30">
        <v>1</v>
      </c>
      <c r="M785" s="30"/>
      <c r="N785" s="27"/>
      <c r="O785" s="30"/>
      <c r="P785" s="30">
        <v>2</v>
      </c>
      <c r="Q785" s="27">
        <v>2</v>
      </c>
      <c r="R785" s="30">
        <v>10</v>
      </c>
      <c r="S785" s="30">
        <v>1</v>
      </c>
      <c r="T785" s="30"/>
      <c r="U785" s="30">
        <v>4</v>
      </c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>
        <v>2</v>
      </c>
      <c r="AG785" s="30">
        <v>1</v>
      </c>
      <c r="AH785" s="30"/>
      <c r="AI785" s="30">
        <v>8</v>
      </c>
      <c r="AJ785" s="27">
        <v>8</v>
      </c>
      <c r="AK785" s="27"/>
      <c r="AL785" s="27"/>
      <c r="AM785" s="30"/>
      <c r="AN785" s="30"/>
      <c r="AO785" s="30">
        <v>8</v>
      </c>
      <c r="AP785" s="30">
        <v>7</v>
      </c>
      <c r="AQ785" s="30"/>
      <c r="AR785" s="27"/>
      <c r="AS785" s="27"/>
      <c r="AT785" s="30"/>
      <c r="AU785" s="27">
        <v>1</v>
      </c>
      <c r="AV785" s="30"/>
      <c r="AW785" s="30">
        <v>14</v>
      </c>
      <c r="AX785" s="30">
        <v>11</v>
      </c>
      <c r="AY785" s="30">
        <v>1</v>
      </c>
      <c r="AZ785" s="30">
        <v>2</v>
      </c>
      <c r="BA785" s="27">
        <v>2</v>
      </c>
      <c r="BB785" s="27"/>
      <c r="BC785" s="27">
        <v>5</v>
      </c>
      <c r="BD785" s="27">
        <v>1</v>
      </c>
      <c r="BE785" s="30">
        <v>1</v>
      </c>
      <c r="BF785" s="30">
        <v>3</v>
      </c>
      <c r="BG785" s="30">
        <v>2</v>
      </c>
      <c r="BH785" s="30">
        <v>2</v>
      </c>
      <c r="BI785" s="30">
        <v>1</v>
      </c>
      <c r="BJ785" s="30">
        <v>1</v>
      </c>
      <c r="BK785" s="30"/>
      <c r="BL785" s="30"/>
      <c r="BM785" s="30">
        <v>9</v>
      </c>
      <c r="BN785" s="30"/>
      <c r="BO785" s="30"/>
      <c r="BP785" s="27">
        <v>1</v>
      </c>
      <c r="BQ785" s="27">
        <v>1</v>
      </c>
      <c r="BR785" s="50"/>
    </row>
    <row r="786" spans="1:70" ht="12.75" customHeight="1">
      <c r="A786" s="5">
        <v>773</v>
      </c>
      <c r="B786" s="10" t="s">
        <v>2129</v>
      </c>
      <c r="C786" s="18" t="s">
        <v>2244</v>
      </c>
      <c r="D786" s="18"/>
      <c r="E786" s="27">
        <v>82</v>
      </c>
      <c r="F786" s="30">
        <v>82</v>
      </c>
      <c r="G786" s="30"/>
      <c r="H786" s="27">
        <v>17</v>
      </c>
      <c r="I786" s="27"/>
      <c r="J786" s="30"/>
      <c r="K786" s="30"/>
      <c r="L786" s="30">
        <v>1</v>
      </c>
      <c r="M786" s="30"/>
      <c r="N786" s="27"/>
      <c r="O786" s="30">
        <v>1</v>
      </c>
      <c r="P786" s="30">
        <v>21</v>
      </c>
      <c r="Q786" s="27">
        <v>14</v>
      </c>
      <c r="R786" s="30">
        <v>32</v>
      </c>
      <c r="S786" s="30">
        <v>14</v>
      </c>
      <c r="T786" s="30"/>
      <c r="U786" s="30">
        <v>2</v>
      </c>
      <c r="V786" s="27"/>
      <c r="W786" s="30"/>
      <c r="X786" s="30"/>
      <c r="Y786" s="30"/>
      <c r="Z786" s="30"/>
      <c r="AA786" s="30"/>
      <c r="AB786" s="30">
        <v>1</v>
      </c>
      <c r="AC786" s="30">
        <v>1</v>
      </c>
      <c r="AD786" s="30">
        <v>2</v>
      </c>
      <c r="AE786" s="30">
        <v>1</v>
      </c>
      <c r="AF786" s="30"/>
      <c r="AG786" s="30"/>
      <c r="AH786" s="30">
        <v>8</v>
      </c>
      <c r="AI786" s="30">
        <v>67</v>
      </c>
      <c r="AJ786" s="27">
        <v>67</v>
      </c>
      <c r="AK786" s="27"/>
      <c r="AL786" s="27"/>
      <c r="AM786" s="30">
        <v>2</v>
      </c>
      <c r="AN786" s="30">
        <v>1</v>
      </c>
      <c r="AO786" s="30">
        <v>20</v>
      </c>
      <c r="AP786" s="30">
        <v>41</v>
      </c>
      <c r="AQ786" s="30">
        <v>18</v>
      </c>
      <c r="AR786" s="27"/>
      <c r="AS786" s="27"/>
      <c r="AT786" s="30"/>
      <c r="AU786" s="27"/>
      <c r="AV786" s="30"/>
      <c r="AW786" s="30">
        <v>82</v>
      </c>
      <c r="AX786" s="30">
        <v>66</v>
      </c>
      <c r="AY786" s="30">
        <v>8</v>
      </c>
      <c r="AZ786" s="30">
        <v>8</v>
      </c>
      <c r="BA786" s="27">
        <v>18</v>
      </c>
      <c r="BB786" s="27"/>
      <c r="BC786" s="27">
        <v>42</v>
      </c>
      <c r="BD786" s="27"/>
      <c r="BE786" s="30">
        <v>1</v>
      </c>
      <c r="BF786" s="30"/>
      <c r="BG786" s="30">
        <v>21</v>
      </c>
      <c r="BH786" s="30">
        <v>5</v>
      </c>
      <c r="BI786" s="30"/>
      <c r="BJ786" s="30"/>
      <c r="BK786" s="30"/>
      <c r="BL786" s="30"/>
      <c r="BM786" s="30">
        <v>61</v>
      </c>
      <c r="BN786" s="30">
        <v>1</v>
      </c>
      <c r="BO786" s="30"/>
      <c r="BP786" s="27">
        <v>5</v>
      </c>
      <c r="BQ786" s="27">
        <v>11</v>
      </c>
      <c r="BR786" s="50"/>
    </row>
    <row r="787" spans="1:70" ht="23.25" customHeight="1">
      <c r="A787" s="5">
        <v>774</v>
      </c>
      <c r="B787" s="10" t="s">
        <v>1586</v>
      </c>
      <c r="C787" s="18" t="s">
        <v>1585</v>
      </c>
      <c r="D787" s="18"/>
      <c r="E787" s="27">
        <v>1</v>
      </c>
      <c r="F787" s="30">
        <v>1</v>
      </c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>
        <v>1</v>
      </c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>
        <v>1</v>
      </c>
      <c r="AJ787" s="27">
        <v>1</v>
      </c>
      <c r="AK787" s="27"/>
      <c r="AL787" s="27"/>
      <c r="AM787" s="30"/>
      <c r="AN787" s="30"/>
      <c r="AO787" s="30"/>
      <c r="AP787" s="30"/>
      <c r="AQ787" s="30">
        <v>1</v>
      </c>
      <c r="AR787" s="27"/>
      <c r="AS787" s="27"/>
      <c r="AT787" s="30"/>
      <c r="AU787" s="27"/>
      <c r="AV787" s="30"/>
      <c r="AW787" s="30">
        <v>1</v>
      </c>
      <c r="AX787" s="30">
        <v>1</v>
      </c>
      <c r="AY787" s="30"/>
      <c r="AZ787" s="30"/>
      <c r="BA787" s="27">
        <v>1</v>
      </c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>
        <v>1</v>
      </c>
      <c r="BN787" s="30"/>
      <c r="BO787" s="30"/>
      <c r="BP787" s="27"/>
      <c r="BQ787" s="27"/>
      <c r="BR787" s="50"/>
    </row>
    <row r="788" spans="1:70" ht="22.5" customHeight="1">
      <c r="A788" s="5">
        <v>775</v>
      </c>
      <c r="B788" s="10" t="s">
        <v>2130</v>
      </c>
      <c r="C788" s="18" t="s">
        <v>2245</v>
      </c>
      <c r="D788" s="18"/>
      <c r="E788" s="27">
        <v>9</v>
      </c>
      <c r="F788" s="30">
        <v>9</v>
      </c>
      <c r="G788" s="30"/>
      <c r="H788" s="27"/>
      <c r="I788" s="27">
        <v>3</v>
      </c>
      <c r="J788" s="30"/>
      <c r="K788" s="30"/>
      <c r="L788" s="30">
        <v>1</v>
      </c>
      <c r="M788" s="30"/>
      <c r="N788" s="27"/>
      <c r="O788" s="30"/>
      <c r="P788" s="30">
        <v>3</v>
      </c>
      <c r="Q788" s="27">
        <v>1</v>
      </c>
      <c r="R788" s="30">
        <v>4</v>
      </c>
      <c r="S788" s="30">
        <v>1</v>
      </c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>
        <v>1</v>
      </c>
      <c r="AJ788" s="27">
        <v>1</v>
      </c>
      <c r="AK788" s="27"/>
      <c r="AL788" s="27">
        <v>8</v>
      </c>
      <c r="AM788" s="30"/>
      <c r="AN788" s="30"/>
      <c r="AO788" s="30">
        <v>1</v>
      </c>
      <c r="AP788" s="30">
        <v>6</v>
      </c>
      <c r="AQ788" s="30">
        <v>2</v>
      </c>
      <c r="AR788" s="27"/>
      <c r="AS788" s="27"/>
      <c r="AT788" s="30"/>
      <c r="AU788" s="27"/>
      <c r="AV788" s="30"/>
      <c r="AW788" s="30">
        <v>9</v>
      </c>
      <c r="AX788" s="30">
        <v>2</v>
      </c>
      <c r="AY788" s="30">
        <v>3</v>
      </c>
      <c r="AZ788" s="30">
        <v>4</v>
      </c>
      <c r="BA788" s="27">
        <v>1</v>
      </c>
      <c r="BB788" s="27"/>
      <c r="BC788" s="27">
        <v>5</v>
      </c>
      <c r="BD788" s="27"/>
      <c r="BE788" s="30"/>
      <c r="BF788" s="30">
        <v>2</v>
      </c>
      <c r="BG788" s="30">
        <v>1</v>
      </c>
      <c r="BH788" s="30"/>
      <c r="BI788" s="30">
        <v>1</v>
      </c>
      <c r="BJ788" s="30"/>
      <c r="BK788" s="30">
        <v>1</v>
      </c>
      <c r="BL788" s="30"/>
      <c r="BM788" s="30">
        <v>1</v>
      </c>
      <c r="BN788" s="30">
        <v>1</v>
      </c>
      <c r="BO788" s="30">
        <v>7</v>
      </c>
      <c r="BP788" s="27"/>
      <c r="BQ788" s="27"/>
      <c r="BR788" s="50"/>
    </row>
    <row r="789" spans="1:70" ht="22.5" customHeight="1" hidden="1">
      <c r="A789" s="5">
        <v>776</v>
      </c>
      <c r="B789" s="10" t="s">
        <v>2131</v>
      </c>
      <c r="C789" s="18" t="s">
        <v>2245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2132</v>
      </c>
      <c r="C790" s="18" t="s">
        <v>2245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>
      <c r="A791" s="5">
        <v>778</v>
      </c>
      <c r="B791" s="10">
        <v>391</v>
      </c>
      <c r="C791" s="18" t="s">
        <v>14</v>
      </c>
      <c r="D791" s="18"/>
      <c r="E791" s="27">
        <v>15</v>
      </c>
      <c r="F791" s="30">
        <v>14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>
        <v>3</v>
      </c>
      <c r="Q791" s="27">
        <v>5</v>
      </c>
      <c r="R791" s="30">
        <v>6</v>
      </c>
      <c r="S791" s="30">
        <v>1</v>
      </c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15</v>
      </c>
      <c r="AM791" s="30"/>
      <c r="AN791" s="30">
        <v>2</v>
      </c>
      <c r="AO791" s="30">
        <v>2</v>
      </c>
      <c r="AP791" s="30">
        <v>6</v>
      </c>
      <c r="AQ791" s="30">
        <v>4</v>
      </c>
      <c r="AR791" s="27"/>
      <c r="AS791" s="27">
        <v>1</v>
      </c>
      <c r="AT791" s="30"/>
      <c r="AU791" s="27"/>
      <c r="AV791" s="30"/>
      <c r="AW791" s="30">
        <v>15</v>
      </c>
      <c r="AX791" s="30">
        <v>4</v>
      </c>
      <c r="AY791" s="30">
        <v>2</v>
      </c>
      <c r="AZ791" s="30">
        <v>9</v>
      </c>
      <c r="BA791" s="27">
        <v>4</v>
      </c>
      <c r="BB791" s="27"/>
      <c r="BC791" s="27">
        <v>11</v>
      </c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15</v>
      </c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15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>
      <c r="A793" s="5">
        <v>780</v>
      </c>
      <c r="B793" s="10" t="s">
        <v>2133</v>
      </c>
      <c r="C793" s="18" t="s">
        <v>2246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>
        <v>1</v>
      </c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/>
      <c r="AQ793" s="30">
        <v>1</v>
      </c>
      <c r="AR793" s="27"/>
      <c r="AS793" s="27"/>
      <c r="AT793" s="30"/>
      <c r="AU793" s="27"/>
      <c r="AV793" s="30"/>
      <c r="AW793" s="30">
        <v>1</v>
      </c>
      <c r="AX793" s="30">
        <v>1</v>
      </c>
      <c r="AY793" s="30"/>
      <c r="AZ793" s="30"/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0"/>
    </row>
    <row r="794" spans="1:70" ht="12.75" customHeight="1" hidden="1">
      <c r="A794" s="5">
        <v>781</v>
      </c>
      <c r="B794" s="10" t="s">
        <v>2134</v>
      </c>
      <c r="C794" s="18" t="s">
        <v>2246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2247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>
      <c r="A796" s="5">
        <v>783</v>
      </c>
      <c r="B796" s="10">
        <v>395</v>
      </c>
      <c r="C796" s="18" t="s">
        <v>2248</v>
      </c>
      <c r="D796" s="18"/>
      <c r="E796" s="27">
        <v>52</v>
      </c>
      <c r="F796" s="30">
        <v>52</v>
      </c>
      <c r="G796" s="30"/>
      <c r="H796" s="27">
        <v>4</v>
      </c>
      <c r="I796" s="27"/>
      <c r="J796" s="30"/>
      <c r="K796" s="30"/>
      <c r="L796" s="30"/>
      <c r="M796" s="30"/>
      <c r="N796" s="27"/>
      <c r="O796" s="30"/>
      <c r="P796" s="30">
        <v>12</v>
      </c>
      <c r="Q796" s="27">
        <v>11</v>
      </c>
      <c r="R796" s="30">
        <v>27</v>
      </c>
      <c r="S796" s="30">
        <v>2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4</v>
      </c>
      <c r="AI796" s="30">
        <v>48</v>
      </c>
      <c r="AJ796" s="27">
        <v>47</v>
      </c>
      <c r="AK796" s="27"/>
      <c r="AL796" s="27"/>
      <c r="AM796" s="30"/>
      <c r="AN796" s="30"/>
      <c r="AO796" s="30">
        <v>4</v>
      </c>
      <c r="AP796" s="30">
        <v>24</v>
      </c>
      <c r="AQ796" s="30">
        <v>22</v>
      </c>
      <c r="AR796" s="27">
        <v>1</v>
      </c>
      <c r="AS796" s="27">
        <v>1</v>
      </c>
      <c r="AT796" s="30"/>
      <c r="AU796" s="27"/>
      <c r="AV796" s="30">
        <v>2</v>
      </c>
      <c r="AW796" s="30">
        <v>50</v>
      </c>
      <c r="AX796" s="30">
        <v>17</v>
      </c>
      <c r="AY796" s="30">
        <v>15</v>
      </c>
      <c r="AZ796" s="30">
        <v>18</v>
      </c>
      <c r="BA796" s="27">
        <v>3</v>
      </c>
      <c r="BB796" s="27">
        <v>1</v>
      </c>
      <c r="BC796" s="27">
        <v>26</v>
      </c>
      <c r="BD796" s="27"/>
      <c r="BE796" s="30"/>
      <c r="BF796" s="30">
        <v>18</v>
      </c>
      <c r="BG796" s="30">
        <v>2</v>
      </c>
      <c r="BH796" s="30">
        <v>26</v>
      </c>
      <c r="BI796" s="30">
        <v>12</v>
      </c>
      <c r="BJ796" s="30">
        <v>10</v>
      </c>
      <c r="BK796" s="30">
        <v>2</v>
      </c>
      <c r="BL796" s="30"/>
      <c r="BM796" s="30">
        <v>5</v>
      </c>
      <c r="BN796" s="30">
        <v>1</v>
      </c>
      <c r="BO796" s="30"/>
      <c r="BP796" s="27">
        <v>6</v>
      </c>
      <c r="BQ796" s="27">
        <v>1</v>
      </c>
      <c r="BR796" s="50"/>
    </row>
    <row r="797" spans="1:70" ht="12.75" customHeight="1">
      <c r="A797" s="5">
        <v>784</v>
      </c>
      <c r="B797" s="10" t="s">
        <v>2135</v>
      </c>
      <c r="C797" s="18" t="s">
        <v>2249</v>
      </c>
      <c r="D797" s="18"/>
      <c r="E797" s="27">
        <v>2</v>
      </c>
      <c r="F797" s="30">
        <v>2</v>
      </c>
      <c r="G797" s="30"/>
      <c r="H797" s="27">
        <v>1</v>
      </c>
      <c r="I797" s="27">
        <v>1</v>
      </c>
      <c r="J797" s="30"/>
      <c r="K797" s="30"/>
      <c r="L797" s="30"/>
      <c r="M797" s="30"/>
      <c r="N797" s="27"/>
      <c r="O797" s="30"/>
      <c r="P797" s="30"/>
      <c r="Q797" s="27"/>
      <c r="R797" s="30">
        <v>2</v>
      </c>
      <c r="S797" s="30"/>
      <c r="T797" s="30"/>
      <c r="U797" s="30">
        <v>1</v>
      </c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>
        <v>1</v>
      </c>
      <c r="AJ797" s="27"/>
      <c r="AK797" s="27"/>
      <c r="AL797" s="27"/>
      <c r="AM797" s="30"/>
      <c r="AN797" s="30"/>
      <c r="AO797" s="30"/>
      <c r="AP797" s="30">
        <v>1</v>
      </c>
      <c r="AQ797" s="30">
        <v>1</v>
      </c>
      <c r="AR797" s="27"/>
      <c r="AS797" s="27"/>
      <c r="AT797" s="30"/>
      <c r="AU797" s="27">
        <v>1</v>
      </c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2136</v>
      </c>
      <c r="C798" s="18" t="s">
        <v>2250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2137</v>
      </c>
      <c r="C799" s="18" t="s">
        <v>2250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2138</v>
      </c>
      <c r="C800" s="18" t="s">
        <v>2251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2139</v>
      </c>
      <c r="C801" s="18" t="s">
        <v>2251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2140</v>
      </c>
      <c r="C802" s="18" t="s">
        <v>2251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2141</v>
      </c>
      <c r="C803" s="18" t="s">
        <v>2252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2142</v>
      </c>
      <c r="C804" s="18" t="s">
        <v>2252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2143</v>
      </c>
      <c r="C805" s="18" t="s">
        <v>2252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2253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11</v>
      </c>
      <c r="F807" s="27">
        <f aca="true" t="shared" si="19" ref="F807:BQ807">SUM(F808:F889)</f>
        <v>11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2</v>
      </c>
      <c r="Q807" s="27">
        <f t="shared" si="19"/>
        <v>1</v>
      </c>
      <c r="R807" s="27">
        <f t="shared" si="19"/>
        <v>8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2</v>
      </c>
      <c r="AN807" s="27">
        <f t="shared" si="19"/>
        <v>1</v>
      </c>
      <c r="AO807" s="27">
        <f t="shared" si="19"/>
        <v>3</v>
      </c>
      <c r="AP807" s="27">
        <f t="shared" si="19"/>
        <v>4</v>
      </c>
      <c r="AQ807" s="27">
        <f t="shared" si="19"/>
        <v>1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1</v>
      </c>
      <c r="AX807" s="27">
        <f t="shared" si="19"/>
        <v>1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1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1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2145</v>
      </c>
      <c r="C808" s="18" t="s">
        <v>2255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2146</v>
      </c>
      <c r="C809" s="18" t="s">
        <v>2255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2147</v>
      </c>
      <c r="C810" s="18" t="s">
        <v>2255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2148</v>
      </c>
      <c r="C811" s="18" t="s">
        <v>2256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2149</v>
      </c>
      <c r="C812" s="18" t="s">
        <v>2256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2150</v>
      </c>
      <c r="C813" s="18" t="s">
        <v>2257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2151</v>
      </c>
      <c r="C814" s="18" t="s">
        <v>2257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2152</v>
      </c>
      <c r="C815" s="18" t="s">
        <v>2257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2153</v>
      </c>
      <c r="C816" s="18" t="s">
        <v>2257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2154</v>
      </c>
      <c r="C817" s="18" t="s">
        <v>2258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2155</v>
      </c>
      <c r="C818" s="18" t="s">
        <v>2258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2156</v>
      </c>
      <c r="C819" s="18" t="s">
        <v>2258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2157</v>
      </c>
      <c r="C820" s="18" t="s">
        <v>2259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>
      <c r="A821" s="5">
        <v>808</v>
      </c>
      <c r="B821" s="10" t="s">
        <v>2158</v>
      </c>
      <c r="C821" s="18" t="s">
        <v>2259</v>
      </c>
      <c r="D821" s="18"/>
      <c r="E821" s="27">
        <v>2</v>
      </c>
      <c r="F821" s="30">
        <v>2</v>
      </c>
      <c r="G821" s="30"/>
      <c r="H821" s="27"/>
      <c r="I821" s="27"/>
      <c r="J821" s="30"/>
      <c r="K821" s="30"/>
      <c r="L821" s="30"/>
      <c r="M821" s="30"/>
      <c r="N821" s="27"/>
      <c r="O821" s="30"/>
      <c r="P821" s="30">
        <v>1</v>
      </c>
      <c r="Q821" s="27"/>
      <c r="R821" s="30">
        <v>1</v>
      </c>
      <c r="S821" s="30"/>
      <c r="T821" s="30"/>
      <c r="U821" s="30"/>
      <c r="V821" s="27"/>
      <c r="W821" s="30"/>
      <c r="X821" s="30">
        <v>2</v>
      </c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>
        <v>2</v>
      </c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2159</v>
      </c>
      <c r="C822" s="18" t="s">
        <v>2259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2160</v>
      </c>
      <c r="C823" s="18" t="s">
        <v>2260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>
      <c r="A824" s="5">
        <v>811</v>
      </c>
      <c r="B824" s="10" t="s">
        <v>2161</v>
      </c>
      <c r="C824" s="18" t="s">
        <v>2260</v>
      </c>
      <c r="D824" s="18"/>
      <c r="E824" s="27">
        <v>1</v>
      </c>
      <c r="F824" s="30">
        <v>1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>
        <v>1</v>
      </c>
      <c r="S824" s="30"/>
      <c r="T824" s="30"/>
      <c r="U824" s="30"/>
      <c r="V824" s="27"/>
      <c r="W824" s="30"/>
      <c r="X824" s="30">
        <v>1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>
        <v>1</v>
      </c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2162</v>
      </c>
      <c r="C825" s="18" t="s">
        <v>2260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2163</v>
      </c>
      <c r="C826" s="18" t="s">
        <v>2260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2164</v>
      </c>
      <c r="C827" s="18" t="s">
        <v>2261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2165</v>
      </c>
      <c r="C828" s="18" t="s">
        <v>2261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2166</v>
      </c>
      <c r="C829" s="18" t="s">
        <v>2261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2167</v>
      </c>
      <c r="C830" s="18" t="s">
        <v>2262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>
      <c r="A831" s="5">
        <v>818</v>
      </c>
      <c r="B831" s="10" t="s">
        <v>2168</v>
      </c>
      <c r="C831" s="18" t="s">
        <v>2262</v>
      </c>
      <c r="D831" s="18"/>
      <c r="E831" s="27">
        <v>3</v>
      </c>
      <c r="F831" s="30">
        <v>3</v>
      </c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>
        <v>3</v>
      </c>
      <c r="S831" s="30"/>
      <c r="T831" s="30"/>
      <c r="U831" s="30"/>
      <c r="V831" s="27"/>
      <c r="W831" s="30"/>
      <c r="X831" s="30">
        <v>3</v>
      </c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>
        <v>1</v>
      </c>
      <c r="AN831" s="30"/>
      <c r="AO831" s="30">
        <v>1</v>
      </c>
      <c r="AP831" s="30">
        <v>1</v>
      </c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2169</v>
      </c>
      <c r="C832" s="18" t="s">
        <v>2262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2170</v>
      </c>
      <c r="C833" s="18" t="s">
        <v>1690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>
      <c r="A834" s="5">
        <v>821</v>
      </c>
      <c r="B834" s="10" t="s">
        <v>2171</v>
      </c>
      <c r="C834" s="18" t="s">
        <v>1690</v>
      </c>
      <c r="D834" s="18"/>
      <c r="E834" s="27">
        <v>2</v>
      </c>
      <c r="F834" s="30">
        <v>2</v>
      </c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>
        <v>1</v>
      </c>
      <c r="R834" s="30">
        <v>1</v>
      </c>
      <c r="S834" s="30"/>
      <c r="T834" s="30"/>
      <c r="U834" s="30"/>
      <c r="V834" s="27"/>
      <c r="W834" s="30"/>
      <c r="X834" s="30">
        <v>2</v>
      </c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>
        <v>1</v>
      </c>
      <c r="AN834" s="30"/>
      <c r="AO834" s="30">
        <v>1</v>
      </c>
      <c r="AP834" s="30"/>
      <c r="AQ834" s="30"/>
      <c r="AR834" s="27"/>
      <c r="AS834" s="27"/>
      <c r="AT834" s="30"/>
      <c r="AU834" s="27"/>
      <c r="AV834" s="30"/>
      <c r="AW834" s="30">
        <v>1</v>
      </c>
      <c r="AX834" s="30">
        <v>1</v>
      </c>
      <c r="AY834" s="30"/>
      <c r="AZ834" s="30"/>
      <c r="BA834" s="27"/>
      <c r="BB834" s="27"/>
      <c r="BC834" s="27">
        <v>1</v>
      </c>
      <c r="BD834" s="27"/>
      <c r="BE834" s="30"/>
      <c r="BF834" s="30"/>
      <c r="BG834" s="30"/>
      <c r="BH834" s="30"/>
      <c r="BI834" s="30"/>
      <c r="BJ834" s="30"/>
      <c r="BK834" s="30"/>
      <c r="BL834" s="30"/>
      <c r="BM834" s="30">
        <v>1</v>
      </c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2172</v>
      </c>
      <c r="C835" s="18" t="s">
        <v>1690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2173</v>
      </c>
      <c r="C836" s="18" t="s">
        <v>2263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2174</v>
      </c>
      <c r="C837" s="18" t="s">
        <v>2263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2175</v>
      </c>
      <c r="C838" s="18" t="s">
        <v>2263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2176</v>
      </c>
      <c r="C839" s="18" t="s">
        <v>2264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2177</v>
      </c>
      <c r="C840" s="18" t="s">
        <v>2264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2178</v>
      </c>
      <c r="C841" s="18" t="s">
        <v>16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>
      <c r="A842" s="5">
        <v>829</v>
      </c>
      <c r="B842" s="10" t="s">
        <v>2179</v>
      </c>
      <c r="C842" s="18" t="s">
        <v>16</v>
      </c>
      <c r="D842" s="18"/>
      <c r="E842" s="27">
        <v>1</v>
      </c>
      <c r="F842" s="30">
        <v>1</v>
      </c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>
        <v>1</v>
      </c>
      <c r="S842" s="30"/>
      <c r="T842" s="30"/>
      <c r="U842" s="30"/>
      <c r="V842" s="27"/>
      <c r="W842" s="30"/>
      <c r="X842" s="30">
        <v>1</v>
      </c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>
        <v>1</v>
      </c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2180</v>
      </c>
      <c r="C843" s="18" t="s">
        <v>16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>
      <c r="A844" s="5">
        <v>831</v>
      </c>
      <c r="B844" s="10" t="s">
        <v>2181</v>
      </c>
      <c r="C844" s="18" t="s">
        <v>2265</v>
      </c>
      <c r="D844" s="18"/>
      <c r="E844" s="27">
        <v>2</v>
      </c>
      <c r="F844" s="30">
        <v>2</v>
      </c>
      <c r="G844" s="30"/>
      <c r="H844" s="27"/>
      <c r="I844" s="27"/>
      <c r="J844" s="30"/>
      <c r="K844" s="30"/>
      <c r="L844" s="30"/>
      <c r="M844" s="30"/>
      <c r="N844" s="27"/>
      <c r="O844" s="30"/>
      <c r="P844" s="30">
        <v>1</v>
      </c>
      <c r="Q844" s="27"/>
      <c r="R844" s="30">
        <v>1</v>
      </c>
      <c r="S844" s="30"/>
      <c r="T844" s="30"/>
      <c r="U844" s="30"/>
      <c r="V844" s="27"/>
      <c r="W844" s="30"/>
      <c r="X844" s="30">
        <v>2</v>
      </c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>
        <v>1</v>
      </c>
      <c r="AO844" s="30">
        <v>1</v>
      </c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2182</v>
      </c>
      <c r="C845" s="18" t="s">
        <v>2265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2183</v>
      </c>
      <c r="C846" s="18" t="s">
        <v>2265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2184</v>
      </c>
      <c r="C847" s="18" t="s">
        <v>2266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2185</v>
      </c>
      <c r="C848" s="18" t="s">
        <v>2266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2267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2268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2186</v>
      </c>
      <c r="C851" s="18" t="s">
        <v>2269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2187</v>
      </c>
      <c r="C852" s="18" t="s">
        <v>2269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2270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2188</v>
      </c>
      <c r="C854" s="18" t="s">
        <v>2271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2189</v>
      </c>
      <c r="C855" s="18" t="s">
        <v>2271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2190</v>
      </c>
      <c r="C856" s="18" t="s">
        <v>814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2191</v>
      </c>
      <c r="C857" s="18" t="s">
        <v>814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2192</v>
      </c>
      <c r="C858" s="18" t="s">
        <v>814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2193</v>
      </c>
      <c r="C859" s="18" t="s">
        <v>2272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2194</v>
      </c>
      <c r="C860" s="18" t="s">
        <v>2272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2195</v>
      </c>
      <c r="C861" s="18" t="s">
        <v>2273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2196</v>
      </c>
      <c r="C862" s="18" t="s">
        <v>2273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2197</v>
      </c>
      <c r="C863" s="18" t="s">
        <v>2273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2198</v>
      </c>
      <c r="C864" s="18" t="s">
        <v>2274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2199</v>
      </c>
      <c r="C865" s="18" t="s">
        <v>2274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2200</v>
      </c>
      <c r="C866" s="18" t="s">
        <v>2274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2201</v>
      </c>
      <c r="C867" s="18" t="s">
        <v>2275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2202</v>
      </c>
      <c r="C868" s="18" t="s">
        <v>2275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2203</v>
      </c>
      <c r="C869" s="18" t="s">
        <v>2275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2204</v>
      </c>
      <c r="C870" s="18" t="s">
        <v>2275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2205</v>
      </c>
      <c r="C871" s="18" t="s">
        <v>2276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2206</v>
      </c>
      <c r="C872" s="18" t="s">
        <v>2276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2207</v>
      </c>
      <c r="C873" s="18" t="s">
        <v>2276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2208</v>
      </c>
      <c r="C874" s="18" t="s">
        <v>2277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2209</v>
      </c>
      <c r="C875" s="18" t="s">
        <v>2277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2210</v>
      </c>
      <c r="C876" s="18" t="s">
        <v>2277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2278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2211</v>
      </c>
      <c r="C878" s="18" t="s">
        <v>2279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2212</v>
      </c>
      <c r="C879" s="18" t="s">
        <v>2279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2280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2281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2213</v>
      </c>
      <c r="C882" s="18" t="s">
        <v>2282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2214</v>
      </c>
      <c r="C883" s="18" t="s">
        <v>2282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2215</v>
      </c>
      <c r="C884" s="18" t="s">
        <v>2282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2283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2216</v>
      </c>
      <c r="C886" s="18" t="s">
        <v>2284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2217</v>
      </c>
      <c r="C887" s="18" t="s">
        <v>2284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2285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2286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2288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2219</v>
      </c>
      <c r="C892" s="18" t="s">
        <v>2289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2220</v>
      </c>
      <c r="C893" s="18" t="s">
        <v>2289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2221</v>
      </c>
      <c r="C894" s="18" t="s">
        <v>2290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2222</v>
      </c>
      <c r="C895" s="18" t="s">
        <v>2290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2223</v>
      </c>
      <c r="C896" s="18" t="s">
        <v>2291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2224</v>
      </c>
      <c r="C897" s="18" t="s">
        <v>2291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2292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2293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2225</v>
      </c>
      <c r="C900" s="18" t="s">
        <v>2294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2226</v>
      </c>
      <c r="C901" s="18" t="s">
        <v>2294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2295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2227</v>
      </c>
      <c r="C903" s="18" t="s">
        <v>2296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2228</v>
      </c>
      <c r="C904" s="18" t="s">
        <v>2296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2297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2229</v>
      </c>
      <c r="C906" s="18" t="s">
        <v>2298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2230</v>
      </c>
      <c r="C907" s="18" t="s">
        <v>2298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2231</v>
      </c>
      <c r="C908" s="18" t="s">
        <v>2299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2232</v>
      </c>
      <c r="C909" s="18" t="s">
        <v>2299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2300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22</v>
      </c>
      <c r="C911" s="18" t="s">
        <v>1702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23</v>
      </c>
      <c r="C912" s="18" t="s">
        <v>2301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24</v>
      </c>
      <c r="C913" s="18" t="s">
        <v>2301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25</v>
      </c>
      <c r="C914" s="18" t="s">
        <v>2301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26</v>
      </c>
      <c r="C915" s="18" t="s">
        <v>1705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7" t="s">
        <v>27</v>
      </c>
      <c r="C916" s="18" t="s">
        <v>1705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554</v>
      </c>
      <c r="C917" s="18" t="s">
        <v>2302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555</v>
      </c>
      <c r="C918" s="18" t="s">
        <v>2295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556</v>
      </c>
      <c r="C919" s="18" t="s">
        <v>1704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28</v>
      </c>
      <c r="C920" s="18" t="s">
        <v>2303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29</v>
      </c>
      <c r="C921" s="18" t="s">
        <v>2303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30</v>
      </c>
      <c r="C922" s="18" t="s">
        <v>2303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557</v>
      </c>
      <c r="C923" s="18" t="s">
        <v>2288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31</v>
      </c>
      <c r="C924" s="18" t="s">
        <v>2304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32</v>
      </c>
      <c r="C925" s="18" t="s">
        <v>2304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33</v>
      </c>
      <c r="C926" s="18" t="s">
        <v>2305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34</v>
      </c>
      <c r="C927" s="18" t="s">
        <v>2305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35</v>
      </c>
      <c r="C928" s="18" t="s">
        <v>2305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36</v>
      </c>
      <c r="C929" s="18" t="s">
        <v>1296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37</v>
      </c>
      <c r="C930" s="18" t="s">
        <v>1296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38</v>
      </c>
      <c r="C931" s="18" t="s">
        <v>1297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39</v>
      </c>
      <c r="C932" s="18" t="s">
        <v>1297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40</v>
      </c>
      <c r="C933" s="18" t="s">
        <v>2306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41</v>
      </c>
      <c r="C934" s="18" t="s">
        <v>2306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558</v>
      </c>
      <c r="C935" s="18" t="s">
        <v>1868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42</v>
      </c>
      <c r="C936" s="18" t="s">
        <v>2307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43</v>
      </c>
      <c r="C937" s="18" t="s">
        <v>2307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44</v>
      </c>
      <c r="C938" s="18" t="s">
        <v>1797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45</v>
      </c>
      <c r="C939" s="18" t="s">
        <v>1797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46</v>
      </c>
      <c r="C940" s="18" t="s">
        <v>2308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47</v>
      </c>
      <c r="C941" s="18" t="s">
        <v>2308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48</v>
      </c>
      <c r="C942" s="18" t="s">
        <v>2308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49</v>
      </c>
      <c r="C943" s="18" t="s">
        <v>2309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50</v>
      </c>
      <c r="C944" s="18" t="s">
        <v>2309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559</v>
      </c>
      <c r="C945" s="18" t="s">
        <v>1301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560</v>
      </c>
      <c r="C946" s="18" t="s">
        <v>1302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51</v>
      </c>
      <c r="C947" s="18" t="s">
        <v>2310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52</v>
      </c>
      <c r="C948" s="18" t="s">
        <v>2310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53</v>
      </c>
      <c r="C949" s="18" t="s">
        <v>1298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54</v>
      </c>
      <c r="C950" s="18" t="s">
        <v>1298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55</v>
      </c>
      <c r="C951" s="18" t="s">
        <v>1298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561</v>
      </c>
      <c r="C952" s="18" t="s">
        <v>1300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56</v>
      </c>
      <c r="C953" s="18" t="s">
        <v>2311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57</v>
      </c>
      <c r="C954" s="18" t="s">
        <v>2311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58</v>
      </c>
      <c r="C955" s="18" t="s">
        <v>2312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7" t="s">
        <v>59</v>
      </c>
      <c r="C956" s="18" t="s">
        <v>2312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562</v>
      </c>
      <c r="C957" s="18" t="s">
        <v>1894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60</v>
      </c>
      <c r="C958" s="18" t="s">
        <v>2313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61</v>
      </c>
      <c r="C959" s="18" t="s">
        <v>2313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62</v>
      </c>
      <c r="C960" s="18" t="s">
        <v>2313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63</v>
      </c>
      <c r="C961" s="18" t="s">
        <v>2314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64</v>
      </c>
      <c r="C962" s="18" t="s">
        <v>2314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65</v>
      </c>
      <c r="C963" s="18" t="s">
        <v>2315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66</v>
      </c>
      <c r="C964" s="18" t="s">
        <v>2316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67</v>
      </c>
      <c r="C965" s="18" t="s">
        <v>2316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68</v>
      </c>
      <c r="C966" s="18" t="s">
        <v>1673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69</v>
      </c>
      <c r="C967" s="18" t="s">
        <v>1673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70</v>
      </c>
      <c r="C968" s="18" t="s">
        <v>1674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71</v>
      </c>
      <c r="C969" s="18" t="s">
        <v>1674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72</v>
      </c>
      <c r="C970" s="18" t="s">
        <v>1674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73</v>
      </c>
      <c r="C971" s="18" t="s">
        <v>1674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74</v>
      </c>
      <c r="C972" s="18" t="s">
        <v>1675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75</v>
      </c>
      <c r="C973" s="18" t="s">
        <v>1675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76</v>
      </c>
      <c r="C974" s="18" t="s">
        <v>1675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77</v>
      </c>
      <c r="C975" s="18" t="s">
        <v>1675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78</v>
      </c>
      <c r="C976" s="18" t="s">
        <v>1676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79</v>
      </c>
      <c r="C977" s="18" t="s">
        <v>1676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80</v>
      </c>
      <c r="C978" s="18" t="s">
        <v>1676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81</v>
      </c>
      <c r="C979" s="18" t="s">
        <v>1677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82</v>
      </c>
      <c r="C980" s="18" t="s">
        <v>1677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83</v>
      </c>
      <c r="C981" s="18" t="s">
        <v>1677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84</v>
      </c>
      <c r="C982" s="18" t="s">
        <v>1677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85</v>
      </c>
      <c r="C983" s="18" t="s">
        <v>1678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86</v>
      </c>
      <c r="C984" s="18" t="s">
        <v>1678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87</v>
      </c>
      <c r="C985" s="18" t="s">
        <v>1679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7" t="s">
        <v>88</v>
      </c>
      <c r="C986" s="18" t="s">
        <v>1680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89</v>
      </c>
      <c r="C987" s="18" t="s">
        <v>1680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90</v>
      </c>
      <c r="C988" s="18" t="s">
        <v>1680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563</v>
      </c>
      <c r="C989" s="18" t="s">
        <v>1681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564</v>
      </c>
      <c r="C990" s="18" t="s">
        <v>1682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91</v>
      </c>
      <c r="C991" s="18" t="s">
        <v>1683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92</v>
      </c>
      <c r="C992" s="18" t="s">
        <v>1683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93</v>
      </c>
      <c r="C993" s="18" t="s">
        <v>1683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565</v>
      </c>
      <c r="C994" s="18" t="s">
        <v>1684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566</v>
      </c>
      <c r="C995" s="18" t="s">
        <v>1685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567</v>
      </c>
      <c r="C996" s="18" t="s">
        <v>1686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568</v>
      </c>
      <c r="C997" s="18" t="s">
        <v>1707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569</v>
      </c>
      <c r="C998" s="18" t="s">
        <v>1708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570</v>
      </c>
      <c r="C999" s="18" t="s">
        <v>1687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571</v>
      </c>
      <c r="C1000" s="18" t="s">
        <v>1688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572</v>
      </c>
      <c r="C1001" s="18" t="s">
        <v>2317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94</v>
      </c>
      <c r="C1002" s="18" t="s">
        <v>1712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95</v>
      </c>
      <c r="C1003" s="18" t="s">
        <v>1712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573</v>
      </c>
      <c r="C1004" s="18" t="s">
        <v>2318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96</v>
      </c>
      <c r="C1005" s="18" t="s">
        <v>1713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97</v>
      </c>
      <c r="C1006" s="18" t="s">
        <v>1713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98</v>
      </c>
      <c r="C1007" s="18" t="s">
        <v>1713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574</v>
      </c>
      <c r="C1008" s="18" t="s">
        <v>1714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575</v>
      </c>
      <c r="C1009" s="18" t="s">
        <v>2319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576</v>
      </c>
      <c r="C1010" s="18" t="s">
        <v>2320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577</v>
      </c>
      <c r="C1011" s="18" t="s">
        <v>1720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99</v>
      </c>
      <c r="C1012" s="18" t="s">
        <v>2321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100</v>
      </c>
      <c r="C1013" s="18" t="s">
        <v>2321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101</v>
      </c>
      <c r="C1014" s="18" t="s">
        <v>2322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102</v>
      </c>
      <c r="C1015" s="18" t="s">
        <v>2322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103</v>
      </c>
      <c r="C1016" s="18" t="s">
        <v>1725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104</v>
      </c>
      <c r="C1017" s="18" t="s">
        <v>1725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105</v>
      </c>
      <c r="C1018" s="18" t="s">
        <v>1725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7" t="s">
        <v>552</v>
      </c>
      <c r="C1019" s="18" t="s">
        <v>2323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106</v>
      </c>
      <c r="C1020" s="18" t="s">
        <v>2324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107</v>
      </c>
      <c r="C1021" s="18" t="s">
        <v>2324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108</v>
      </c>
      <c r="C1022" s="18" t="s">
        <v>2325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109</v>
      </c>
      <c r="C1023" s="18" t="s">
        <v>2325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110</v>
      </c>
      <c r="C1024" s="18" t="s">
        <v>2326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21</v>
      </c>
      <c r="C1025" s="18" t="s">
        <v>1726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111</v>
      </c>
      <c r="C1026" s="18" t="s">
        <v>1726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112</v>
      </c>
      <c r="C1027" s="18" t="s">
        <v>1726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578</v>
      </c>
      <c r="C1028" s="18" t="s">
        <v>2327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113</v>
      </c>
      <c r="C1029" s="18" t="s">
        <v>1727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114</v>
      </c>
      <c r="C1030" s="18" t="s">
        <v>1727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579</v>
      </c>
      <c r="C1031" s="18" t="s">
        <v>2328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115</v>
      </c>
      <c r="C1032" s="18" t="s">
        <v>2329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116</v>
      </c>
      <c r="C1033" s="18" t="s">
        <v>2329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580</v>
      </c>
      <c r="C1034" s="18" t="s">
        <v>2330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581</v>
      </c>
      <c r="C1035" s="18" t="s">
        <v>2331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117</v>
      </c>
      <c r="C1036" s="18" t="s">
        <v>2332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118</v>
      </c>
      <c r="C1037" s="18" t="s">
        <v>1765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119</v>
      </c>
      <c r="C1038" s="18" t="s">
        <v>1765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582</v>
      </c>
      <c r="C1039" s="18" t="s">
        <v>2333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120</v>
      </c>
      <c r="C1040" s="18" t="s">
        <v>1747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121</v>
      </c>
      <c r="C1041" s="18" t="s">
        <v>1747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122</v>
      </c>
      <c r="C1042" s="18" t="s">
        <v>1747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123</v>
      </c>
      <c r="C1043" s="18" t="s">
        <v>1747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124</v>
      </c>
      <c r="C1044" s="18" t="s">
        <v>2334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125</v>
      </c>
      <c r="C1045" s="18" t="s">
        <v>2334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583</v>
      </c>
      <c r="C1046" s="18" t="s">
        <v>2335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584</v>
      </c>
      <c r="C1047" s="18" t="s">
        <v>1750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585</v>
      </c>
      <c r="C1048" s="18" t="s">
        <v>1751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126</v>
      </c>
      <c r="C1049" s="18" t="s">
        <v>2336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7" t="s">
        <v>127</v>
      </c>
      <c r="C1050" s="18" t="s">
        <v>2336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128</v>
      </c>
      <c r="C1051" s="18" t="s">
        <v>2337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129</v>
      </c>
      <c r="C1052" s="18" t="s">
        <v>2337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130</v>
      </c>
      <c r="C1053" s="18" t="s">
        <v>2338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131</v>
      </c>
      <c r="C1054" s="18" t="s">
        <v>2338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132</v>
      </c>
      <c r="C1055" s="18" t="s">
        <v>2338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133</v>
      </c>
      <c r="C1056" s="18" t="s">
        <v>2338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134</v>
      </c>
      <c r="C1057" s="18" t="s">
        <v>2339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586</v>
      </c>
      <c r="C1058" s="18" t="s">
        <v>2340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135</v>
      </c>
      <c r="C1059" s="18" t="s">
        <v>2341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136</v>
      </c>
      <c r="C1060" s="18" t="s">
        <v>2341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137</v>
      </c>
      <c r="C1061" s="18" t="s">
        <v>2341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138</v>
      </c>
      <c r="C1062" s="18" t="s">
        <v>2342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139</v>
      </c>
      <c r="C1063" s="18" t="s">
        <v>2342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140</v>
      </c>
      <c r="C1064" s="18" t="s">
        <v>2342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587</v>
      </c>
      <c r="C1065" s="18" t="s">
        <v>2343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141</v>
      </c>
      <c r="C1066" s="18" t="s">
        <v>2344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142</v>
      </c>
      <c r="C1067" s="18" t="s">
        <v>2344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143</v>
      </c>
      <c r="C1068" s="18" t="s">
        <v>2345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144</v>
      </c>
      <c r="C1069" s="18" t="s">
        <v>2345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145</v>
      </c>
      <c r="C1070" s="18" t="s">
        <v>2345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146</v>
      </c>
      <c r="C1071" s="18" t="s">
        <v>1755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147</v>
      </c>
      <c r="C1072" s="18" t="s">
        <v>1755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148</v>
      </c>
      <c r="C1073" s="18" t="s">
        <v>1757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149</v>
      </c>
      <c r="C1074" s="18" t="s">
        <v>1757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150</v>
      </c>
      <c r="C1075" s="18" t="s">
        <v>1757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588</v>
      </c>
      <c r="C1076" s="18" t="s">
        <v>2346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589</v>
      </c>
      <c r="C1077" s="18" t="s">
        <v>2347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590</v>
      </c>
      <c r="C1078" s="18" t="s">
        <v>2348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151</v>
      </c>
      <c r="C1079" s="18" t="s">
        <v>2349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152</v>
      </c>
      <c r="C1080" s="18" t="s">
        <v>2349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591</v>
      </c>
      <c r="C1081" s="18" t="s">
        <v>2350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153</v>
      </c>
      <c r="C1082" s="18" t="s">
        <v>2351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154</v>
      </c>
      <c r="C1083" s="18" t="s">
        <v>2351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7" t="s">
        <v>155</v>
      </c>
      <c r="C1084" s="18" t="s">
        <v>2352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156</v>
      </c>
      <c r="C1085" s="18" t="s">
        <v>2352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157</v>
      </c>
      <c r="C1086" s="18" t="s">
        <v>2353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158</v>
      </c>
      <c r="C1087" s="18" t="s">
        <v>2353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592</v>
      </c>
      <c r="C1088" s="18" t="s">
        <v>2354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159</v>
      </c>
      <c r="C1089" s="18" t="s">
        <v>1782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160</v>
      </c>
      <c r="C1090" s="18" t="s">
        <v>1782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161</v>
      </c>
      <c r="C1091" s="18" t="s">
        <v>1782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162</v>
      </c>
      <c r="C1092" s="18" t="s">
        <v>1782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163</v>
      </c>
      <c r="C1093" s="18" t="s">
        <v>1783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164</v>
      </c>
      <c r="C1094" s="18" t="s">
        <v>1783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165</v>
      </c>
      <c r="C1095" s="18" t="s">
        <v>1783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166</v>
      </c>
      <c r="C1096" s="18" t="s">
        <v>1783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167</v>
      </c>
      <c r="C1097" s="18" t="s">
        <v>2355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168</v>
      </c>
      <c r="C1098" s="18" t="s">
        <v>2355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169</v>
      </c>
      <c r="C1099" s="18" t="s">
        <v>2355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170</v>
      </c>
      <c r="C1100" s="18" t="s">
        <v>1786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171</v>
      </c>
      <c r="C1101" s="18" t="s">
        <v>1786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172</v>
      </c>
      <c r="C1102" s="18" t="s">
        <v>1786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173</v>
      </c>
      <c r="C1103" s="18" t="s">
        <v>2356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174</v>
      </c>
      <c r="C1104" s="18" t="s">
        <v>2356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175</v>
      </c>
      <c r="C1105" s="18" t="s">
        <v>2356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176</v>
      </c>
      <c r="C1106" s="18" t="s">
        <v>2357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177</v>
      </c>
      <c r="C1107" s="18" t="s">
        <v>2357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178</v>
      </c>
      <c r="C1108" s="18" t="s">
        <v>1827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179</v>
      </c>
      <c r="C1109" s="18" t="s">
        <v>1827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180</v>
      </c>
      <c r="C1110" s="18" t="s">
        <v>2358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181</v>
      </c>
      <c r="C1111" s="18" t="s">
        <v>2358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182</v>
      </c>
      <c r="C1112" s="18" t="s">
        <v>2359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183</v>
      </c>
      <c r="C1113" s="18" t="s">
        <v>2359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184</v>
      </c>
      <c r="C1114" s="18" t="s">
        <v>2360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185</v>
      </c>
      <c r="C1115" s="18" t="s">
        <v>2360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186</v>
      </c>
      <c r="C1116" s="18" t="s">
        <v>2361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187</v>
      </c>
      <c r="C1117" s="18" t="s">
        <v>2361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</v>
      </c>
      <c r="C1118" s="18" t="s">
        <v>2361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189</v>
      </c>
      <c r="C1119" s="18" t="s">
        <v>2362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190</v>
      </c>
      <c r="C1120" s="18" t="s">
        <v>1803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7" t="s">
        <v>191</v>
      </c>
      <c r="C1121" s="18" t="s">
        <v>1803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192</v>
      </c>
      <c r="C1122" s="18" t="s">
        <v>1819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193</v>
      </c>
      <c r="C1123" s="18" t="s">
        <v>1819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194</v>
      </c>
      <c r="C1124" s="18" t="s">
        <v>2363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195</v>
      </c>
      <c r="C1125" s="18" t="s">
        <v>2364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196</v>
      </c>
      <c r="C1126" s="18" t="s">
        <v>1821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197</v>
      </c>
      <c r="C1127" s="18" t="s">
        <v>1821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198</v>
      </c>
      <c r="C1128" s="18" t="s">
        <v>1821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199</v>
      </c>
      <c r="C1129" s="18" t="s">
        <v>1821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593</v>
      </c>
      <c r="C1130" s="18" t="s">
        <v>2365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594</v>
      </c>
      <c r="C1131" s="18" t="s">
        <v>2366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200</v>
      </c>
      <c r="C1132" s="18" t="s">
        <v>2367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201</v>
      </c>
      <c r="C1133" s="18" t="s">
        <v>2367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202</v>
      </c>
      <c r="C1134" s="18" t="s">
        <v>2368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203</v>
      </c>
      <c r="C1135" s="18" t="s">
        <v>2368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204</v>
      </c>
      <c r="C1136" s="18" t="s">
        <v>2369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205</v>
      </c>
      <c r="C1137" s="18" t="s">
        <v>2369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206</v>
      </c>
      <c r="C1138" s="18" t="s">
        <v>2370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207</v>
      </c>
      <c r="C1139" s="18" t="s">
        <v>2370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208</v>
      </c>
      <c r="C1140" s="18" t="s">
        <v>2370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209</v>
      </c>
      <c r="C1141" s="18" t="s">
        <v>2371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7" t="s">
        <v>210</v>
      </c>
      <c r="C1142" s="18" t="s">
        <v>2371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211</v>
      </c>
      <c r="C1143" s="18" t="s">
        <v>2372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212</v>
      </c>
      <c r="C1144" s="18" t="s">
        <v>2372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213</v>
      </c>
      <c r="C1145" s="18" t="s">
        <v>2373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214</v>
      </c>
      <c r="C1146" s="18" t="s">
        <v>2373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215</v>
      </c>
      <c r="C1147" s="18" t="s">
        <v>2374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216</v>
      </c>
      <c r="C1148" s="18" t="s">
        <v>2374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217</v>
      </c>
      <c r="C1149" s="18" t="s">
        <v>2374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218</v>
      </c>
      <c r="C1150" s="18" t="s">
        <v>2375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219</v>
      </c>
      <c r="C1151" s="18" t="s">
        <v>2375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220</v>
      </c>
      <c r="C1152" s="18" t="s">
        <v>2376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221</v>
      </c>
      <c r="C1153" s="18" t="s">
        <v>2376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222</v>
      </c>
      <c r="C1154" s="18" t="s">
        <v>2376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223</v>
      </c>
      <c r="C1155" s="18" t="s">
        <v>2377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224</v>
      </c>
      <c r="C1156" s="18" t="s">
        <v>2377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225</v>
      </c>
      <c r="C1157" s="18" t="s">
        <v>2377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226</v>
      </c>
      <c r="C1158" s="18" t="s">
        <v>2378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227</v>
      </c>
      <c r="C1159" s="18" t="s">
        <v>2378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228</v>
      </c>
      <c r="C1160" s="18" t="s">
        <v>2378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229</v>
      </c>
      <c r="C1161" s="18" t="s">
        <v>681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230</v>
      </c>
      <c r="C1162" s="18" t="s">
        <v>681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231</v>
      </c>
      <c r="C1163" s="18" t="s">
        <v>682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232</v>
      </c>
      <c r="C1164" s="18" t="s">
        <v>1815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233</v>
      </c>
      <c r="C1165" s="18" t="s">
        <v>1815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234</v>
      </c>
      <c r="C1166" s="18" t="s">
        <v>1816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235</v>
      </c>
      <c r="C1167" s="18" t="s">
        <v>1816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595</v>
      </c>
      <c r="C1168" s="18" t="s">
        <v>1861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596</v>
      </c>
      <c r="C1169" s="18" t="s">
        <v>683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597</v>
      </c>
      <c r="C1170" s="18" t="s">
        <v>684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236</v>
      </c>
      <c r="C1171" s="18" t="s">
        <v>1755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237</v>
      </c>
      <c r="C1172" s="18" t="s">
        <v>1856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238</v>
      </c>
      <c r="C1173" s="18" t="s">
        <v>1856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239</v>
      </c>
      <c r="C1174" s="18" t="s">
        <v>1858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7" t="s">
        <v>240</v>
      </c>
      <c r="C1175" s="18" t="s">
        <v>1858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241</v>
      </c>
      <c r="C1176" s="18" t="s">
        <v>685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242</v>
      </c>
      <c r="C1177" s="18" t="s">
        <v>685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243</v>
      </c>
      <c r="C1178" s="18" t="s">
        <v>686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244</v>
      </c>
      <c r="C1179" s="18" t="s">
        <v>686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598</v>
      </c>
      <c r="C1180" s="18" t="s">
        <v>687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245</v>
      </c>
      <c r="C1181" s="18" t="s">
        <v>1854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246</v>
      </c>
      <c r="C1182" s="18" t="s">
        <v>1854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247</v>
      </c>
      <c r="C1183" s="18" t="s">
        <v>688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248</v>
      </c>
      <c r="C1184" s="18" t="s">
        <v>688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249</v>
      </c>
      <c r="C1185" s="18" t="s">
        <v>689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250</v>
      </c>
      <c r="C1186" s="18" t="s">
        <v>689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251</v>
      </c>
      <c r="C1187" s="18" t="s">
        <v>689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252</v>
      </c>
      <c r="C1188" s="18" t="s">
        <v>690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253</v>
      </c>
      <c r="C1189" s="18" t="s">
        <v>690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254</v>
      </c>
      <c r="C1190" s="18" t="s">
        <v>1337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255</v>
      </c>
      <c r="C1191" s="18" t="s">
        <v>1337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256</v>
      </c>
      <c r="C1192" s="18" t="s">
        <v>1337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257</v>
      </c>
      <c r="C1193" s="18" t="s">
        <v>691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258</v>
      </c>
      <c r="C1194" s="18" t="s">
        <v>691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259</v>
      </c>
      <c r="C1195" s="18" t="s">
        <v>692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260</v>
      </c>
      <c r="C1196" s="18" t="s">
        <v>692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599</v>
      </c>
      <c r="C1197" s="18" t="s">
        <v>1340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261</v>
      </c>
      <c r="C1198" s="18" t="s">
        <v>693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262</v>
      </c>
      <c r="C1199" s="18" t="s">
        <v>693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263</v>
      </c>
      <c r="C1200" s="18" t="s">
        <v>694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264</v>
      </c>
      <c r="C1201" s="18" t="s">
        <v>694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265</v>
      </c>
      <c r="C1202" s="18" t="s">
        <v>1342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266</v>
      </c>
      <c r="C1203" s="18" t="s">
        <v>1342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267</v>
      </c>
      <c r="C1204" s="18" t="s">
        <v>695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268</v>
      </c>
      <c r="C1205" s="18" t="s">
        <v>695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269</v>
      </c>
      <c r="C1206" s="18" t="s">
        <v>696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270</v>
      </c>
      <c r="C1207" s="18" t="s">
        <v>696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271</v>
      </c>
      <c r="C1208" s="18" t="s">
        <v>697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272</v>
      </c>
      <c r="C1209" s="18" t="s">
        <v>697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273</v>
      </c>
      <c r="C1210" s="18" t="s">
        <v>698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274</v>
      </c>
      <c r="C1211" s="18" t="s">
        <v>699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275</v>
      </c>
      <c r="C1212" s="18" t="s">
        <v>2239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276</v>
      </c>
      <c r="C1213" s="18" t="s">
        <v>700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277</v>
      </c>
      <c r="C1214" s="18" t="s">
        <v>700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278</v>
      </c>
      <c r="C1215" s="18" t="s">
        <v>2241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279</v>
      </c>
      <c r="C1216" s="18" t="s">
        <v>2241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600</v>
      </c>
      <c r="C1217" s="18" t="s">
        <v>701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601</v>
      </c>
      <c r="C1218" s="18" t="s">
        <v>702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602</v>
      </c>
      <c r="C1219" s="18" t="s">
        <v>703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280</v>
      </c>
      <c r="C1220" s="18" t="s">
        <v>2237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281</v>
      </c>
      <c r="C1221" s="18" t="s">
        <v>704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282</v>
      </c>
      <c r="C1222" s="18" t="s">
        <v>705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283</v>
      </c>
      <c r="C1223" s="18" t="s">
        <v>705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284</v>
      </c>
      <c r="C1224" s="18" t="s">
        <v>2246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285</v>
      </c>
      <c r="C1225" s="18" t="s">
        <v>2246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286</v>
      </c>
      <c r="C1226" s="18" t="s">
        <v>706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287</v>
      </c>
      <c r="C1227" s="18" t="s">
        <v>707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288</v>
      </c>
      <c r="C1228" s="18" t="s">
        <v>708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289</v>
      </c>
      <c r="C1229" s="18" t="s">
        <v>708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290</v>
      </c>
      <c r="C1230" s="18" t="s">
        <v>709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603</v>
      </c>
      <c r="C1231" s="18" t="s">
        <v>2247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291</v>
      </c>
      <c r="C1232" s="18" t="s">
        <v>710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292</v>
      </c>
      <c r="C1233" s="18" t="s">
        <v>710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293</v>
      </c>
      <c r="C1234" s="18" t="s">
        <v>710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294</v>
      </c>
      <c r="C1235" s="18" t="s">
        <v>711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295</v>
      </c>
      <c r="C1236" s="18" t="s">
        <v>711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296</v>
      </c>
      <c r="C1237" s="18" t="s">
        <v>712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297</v>
      </c>
      <c r="C1238" s="18" t="s">
        <v>712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298</v>
      </c>
      <c r="C1239" s="18" t="s">
        <v>713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299</v>
      </c>
      <c r="C1240" s="18" t="s">
        <v>714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300</v>
      </c>
      <c r="C1241" s="18" t="s">
        <v>715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301</v>
      </c>
      <c r="C1242" s="18" t="s">
        <v>716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302</v>
      </c>
      <c r="C1243" s="18" t="s">
        <v>716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303</v>
      </c>
      <c r="C1244" s="18" t="s">
        <v>716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7" t="s">
        <v>304</v>
      </c>
      <c r="C1245" s="18" t="s">
        <v>716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305</v>
      </c>
      <c r="C1246" s="18" t="s">
        <v>717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306</v>
      </c>
      <c r="C1247" s="18" t="s">
        <v>718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307</v>
      </c>
      <c r="C1248" s="18" t="s">
        <v>719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308</v>
      </c>
      <c r="C1249" s="18" t="s">
        <v>719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309</v>
      </c>
      <c r="C1250" s="18" t="s">
        <v>720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310</v>
      </c>
      <c r="C1251" s="18" t="s">
        <v>720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604</v>
      </c>
      <c r="C1252" s="18" t="s">
        <v>721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311</v>
      </c>
      <c r="C1253" s="18" t="s">
        <v>722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312</v>
      </c>
      <c r="C1254" s="18" t="s">
        <v>723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313</v>
      </c>
      <c r="C1255" s="18" t="s">
        <v>724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314</v>
      </c>
      <c r="C1256" s="18" t="s">
        <v>724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315</v>
      </c>
      <c r="C1257" s="18" t="s">
        <v>725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316</v>
      </c>
      <c r="C1258" s="18" t="s">
        <v>725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317</v>
      </c>
      <c r="C1259" s="18" t="s">
        <v>726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318</v>
      </c>
      <c r="C1260" s="18" t="s">
        <v>726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319</v>
      </c>
      <c r="C1261" s="18" t="s">
        <v>727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320</v>
      </c>
      <c r="C1262" s="18" t="s">
        <v>727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321</v>
      </c>
      <c r="C1263" s="18" t="s">
        <v>1691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7" t="s">
        <v>605</v>
      </c>
      <c r="C1264" s="18" t="s">
        <v>728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322</v>
      </c>
      <c r="C1265" s="18" t="s">
        <v>729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323</v>
      </c>
      <c r="C1266" s="18" t="s">
        <v>730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324</v>
      </c>
      <c r="C1267" s="18" t="s">
        <v>730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325</v>
      </c>
      <c r="C1268" s="18" t="s">
        <v>730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326</v>
      </c>
      <c r="C1269" s="18" t="s">
        <v>731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327</v>
      </c>
      <c r="C1270" s="18" t="s">
        <v>731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328</v>
      </c>
      <c r="C1271" s="18" t="s">
        <v>731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329</v>
      </c>
      <c r="C1272" s="18" t="s">
        <v>732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330</v>
      </c>
      <c r="C1273" s="18" t="s">
        <v>732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331</v>
      </c>
      <c r="C1274" s="18" t="s">
        <v>733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332</v>
      </c>
      <c r="C1275" s="18" t="s">
        <v>733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333</v>
      </c>
      <c r="C1276" s="18" t="s">
        <v>733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334</v>
      </c>
      <c r="C1277" s="18" t="s">
        <v>734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335</v>
      </c>
      <c r="C1278" s="18" t="s">
        <v>734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336</v>
      </c>
      <c r="C1279" s="18" t="s">
        <v>2248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337</v>
      </c>
      <c r="C1280" s="18" t="s">
        <v>2248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606</v>
      </c>
      <c r="C1281" s="18" t="s">
        <v>735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338</v>
      </c>
      <c r="C1282" s="18" t="s">
        <v>736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339</v>
      </c>
      <c r="C1283" s="18" t="s">
        <v>736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340</v>
      </c>
      <c r="C1284" s="18" t="s">
        <v>737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341</v>
      </c>
      <c r="C1285" s="18" t="s">
        <v>737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342</v>
      </c>
      <c r="C1286" s="18" t="s">
        <v>737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343</v>
      </c>
      <c r="C1287" s="18" t="s">
        <v>1794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344</v>
      </c>
      <c r="C1288" s="18" t="s">
        <v>1794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345</v>
      </c>
      <c r="C1289" s="18" t="s">
        <v>1794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346</v>
      </c>
      <c r="C1290" s="18" t="s">
        <v>1794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607</v>
      </c>
      <c r="C1291" s="18" t="s">
        <v>738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7" t="s">
        <v>608</v>
      </c>
      <c r="C1292" s="18" t="s">
        <v>739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609</v>
      </c>
      <c r="C1293" s="18" t="s">
        <v>740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610</v>
      </c>
      <c r="C1294" s="18" t="s">
        <v>741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611</v>
      </c>
      <c r="C1295" s="18" t="s">
        <v>742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612</v>
      </c>
      <c r="C1296" s="18" t="s">
        <v>743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347</v>
      </c>
      <c r="C1297" s="18" t="s">
        <v>1914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348</v>
      </c>
      <c r="C1298" s="18" t="s">
        <v>1914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349</v>
      </c>
      <c r="C1299" s="18" t="s">
        <v>1914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350</v>
      </c>
      <c r="C1300" s="18" t="s">
        <v>744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351</v>
      </c>
      <c r="C1301" s="18" t="s">
        <v>744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352</v>
      </c>
      <c r="C1302" s="18" t="s">
        <v>745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353</v>
      </c>
      <c r="C1303" s="18" t="s">
        <v>745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613</v>
      </c>
      <c r="C1304" s="18" t="s">
        <v>746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354</v>
      </c>
      <c r="C1305" s="18" t="s">
        <v>1918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614</v>
      </c>
      <c r="C1306" s="18" t="s">
        <v>1923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355</v>
      </c>
      <c r="C1307" s="18" t="s">
        <v>747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553</v>
      </c>
      <c r="C1308" s="18" t="s">
        <v>748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615</v>
      </c>
      <c r="C1309" s="18" t="s">
        <v>749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616</v>
      </c>
      <c r="C1310" s="18" t="s">
        <v>750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356</v>
      </c>
      <c r="C1311" s="18" t="s">
        <v>1920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357</v>
      </c>
      <c r="C1312" s="18" t="s">
        <v>1920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358</v>
      </c>
      <c r="C1313" s="18" t="s">
        <v>1920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359</v>
      </c>
      <c r="C1314" s="18" t="s">
        <v>751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7" t="s">
        <v>360</v>
      </c>
      <c r="C1315" s="18" t="s">
        <v>751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361</v>
      </c>
      <c r="C1316" s="18" t="s">
        <v>751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617</v>
      </c>
      <c r="C1317" s="18" t="s">
        <v>752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362</v>
      </c>
      <c r="C1318" s="18" t="s">
        <v>753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363</v>
      </c>
      <c r="C1319" s="18" t="s">
        <v>753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364</v>
      </c>
      <c r="C1320" s="18" t="s">
        <v>753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365</v>
      </c>
      <c r="C1321" s="18" t="s">
        <v>753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366</v>
      </c>
      <c r="C1322" s="18" t="s">
        <v>754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367</v>
      </c>
      <c r="C1323" s="18" t="s">
        <v>754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368</v>
      </c>
      <c r="C1324" s="18" t="s">
        <v>754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369</v>
      </c>
      <c r="C1325" s="18" t="s">
        <v>755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370</v>
      </c>
      <c r="C1326" s="18" t="s">
        <v>1906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371</v>
      </c>
      <c r="C1327" s="18" t="s">
        <v>1906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372</v>
      </c>
      <c r="C1328" s="18" t="s">
        <v>1906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373</v>
      </c>
      <c r="C1329" s="18" t="s">
        <v>756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374</v>
      </c>
      <c r="C1330" s="18" t="s">
        <v>757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618</v>
      </c>
      <c r="C1331" s="18" t="s">
        <v>758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375</v>
      </c>
      <c r="C1332" s="18" t="s">
        <v>759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376</v>
      </c>
      <c r="C1333" s="18" t="s">
        <v>759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377</v>
      </c>
      <c r="C1334" s="18" t="s">
        <v>1895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378</v>
      </c>
      <c r="C1335" s="18" t="s">
        <v>1895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379</v>
      </c>
      <c r="C1336" s="18" t="s">
        <v>1895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380</v>
      </c>
      <c r="C1337" s="18" t="s">
        <v>760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381</v>
      </c>
      <c r="C1338" s="18" t="s">
        <v>760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382</v>
      </c>
      <c r="C1339" s="18" t="s">
        <v>760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383</v>
      </c>
      <c r="C1340" s="18" t="s">
        <v>761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384</v>
      </c>
      <c r="C1341" s="18" t="s">
        <v>761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385</v>
      </c>
      <c r="C1342" s="18" t="s">
        <v>762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386</v>
      </c>
      <c r="C1343" s="18" t="s">
        <v>762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387</v>
      </c>
      <c r="C1344" s="18" t="s">
        <v>763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388</v>
      </c>
      <c r="C1345" s="18" t="s">
        <v>763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389</v>
      </c>
      <c r="C1346" s="18" t="s">
        <v>764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390</v>
      </c>
      <c r="C1347" s="18" t="s">
        <v>764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391</v>
      </c>
      <c r="C1348" s="18" t="s">
        <v>765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392</v>
      </c>
      <c r="C1349" s="18" t="s">
        <v>765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393</v>
      </c>
      <c r="C1350" s="18" t="s">
        <v>766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394</v>
      </c>
      <c r="C1351" s="18" t="s">
        <v>766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395</v>
      </c>
      <c r="C1352" s="18" t="s">
        <v>767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7" t="s">
        <v>396</v>
      </c>
      <c r="C1353" s="18" t="s">
        <v>767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397</v>
      </c>
      <c r="C1354" s="18" t="s">
        <v>768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398</v>
      </c>
      <c r="C1355" s="18" t="s">
        <v>768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399</v>
      </c>
      <c r="C1356" s="18" t="s">
        <v>769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400</v>
      </c>
      <c r="C1357" s="18" t="s">
        <v>769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619</v>
      </c>
      <c r="C1358" s="18" t="s">
        <v>770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620</v>
      </c>
      <c r="C1359" s="18" t="s">
        <v>771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621</v>
      </c>
      <c r="C1360" s="18" t="s">
        <v>772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622</v>
      </c>
      <c r="C1361" s="18" t="s">
        <v>773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401</v>
      </c>
      <c r="C1362" s="18" t="s">
        <v>774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402</v>
      </c>
      <c r="C1363" s="18" t="s">
        <v>774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403</v>
      </c>
      <c r="C1364" s="18" t="s">
        <v>775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404</v>
      </c>
      <c r="C1365" s="18" t="s">
        <v>775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405</v>
      </c>
      <c r="C1366" s="18" t="s">
        <v>776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406</v>
      </c>
      <c r="C1367" s="18" t="s">
        <v>776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407</v>
      </c>
      <c r="C1368" s="18" t="s">
        <v>777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408</v>
      </c>
      <c r="C1369" s="18" t="s">
        <v>777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409</v>
      </c>
      <c r="C1370" s="18" t="s">
        <v>777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410</v>
      </c>
      <c r="C1371" s="18" t="s">
        <v>777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411</v>
      </c>
      <c r="C1372" s="18" t="s">
        <v>778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412</v>
      </c>
      <c r="C1373" s="18" t="s">
        <v>778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413</v>
      </c>
      <c r="C1374" s="18" t="s">
        <v>779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414</v>
      </c>
      <c r="C1375" s="18" t="s">
        <v>780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415</v>
      </c>
      <c r="C1376" s="18" t="s">
        <v>780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416</v>
      </c>
      <c r="C1377" s="18" t="s">
        <v>781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417</v>
      </c>
      <c r="C1378" s="18" t="s">
        <v>781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418</v>
      </c>
      <c r="C1379" s="18" t="s">
        <v>782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419</v>
      </c>
      <c r="C1380" s="18" t="s">
        <v>1883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420</v>
      </c>
      <c r="C1381" s="18" t="s">
        <v>1883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421</v>
      </c>
      <c r="C1382" s="18" t="s">
        <v>783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422</v>
      </c>
      <c r="C1383" s="18" t="s">
        <v>783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423</v>
      </c>
      <c r="C1384" s="18" t="s">
        <v>784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424</v>
      </c>
      <c r="C1385" s="18" t="s">
        <v>785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425</v>
      </c>
      <c r="C1386" s="18" t="s">
        <v>785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7" t="s">
        <v>426</v>
      </c>
      <c r="C1387" s="18" t="s">
        <v>786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427</v>
      </c>
      <c r="C1388" s="18" t="s">
        <v>786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428</v>
      </c>
      <c r="C1389" s="18" t="s">
        <v>787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429</v>
      </c>
      <c r="C1390" s="18" t="s">
        <v>787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430</v>
      </c>
      <c r="C1391" s="18" t="s">
        <v>787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431</v>
      </c>
      <c r="C1392" s="18" t="s">
        <v>788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432</v>
      </c>
      <c r="C1393" s="18" t="s">
        <v>788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433</v>
      </c>
      <c r="C1394" s="18" t="s">
        <v>788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434</v>
      </c>
      <c r="C1395" s="18" t="s">
        <v>1930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435</v>
      </c>
      <c r="C1396" s="18" t="s">
        <v>1930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436</v>
      </c>
      <c r="C1397" s="18" t="s">
        <v>789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437</v>
      </c>
      <c r="C1398" s="18" t="s">
        <v>789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438</v>
      </c>
      <c r="C1399" s="18" t="s">
        <v>790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439</v>
      </c>
      <c r="C1400" s="18" t="s">
        <v>790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440</v>
      </c>
      <c r="C1401" s="18" t="s">
        <v>791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441</v>
      </c>
      <c r="C1402" s="18" t="s">
        <v>791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7" t="s">
        <v>442</v>
      </c>
      <c r="C1403" s="18" t="s">
        <v>791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443</v>
      </c>
      <c r="C1404" s="18" t="s">
        <v>792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444</v>
      </c>
      <c r="C1405" s="18" t="s">
        <v>792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445</v>
      </c>
      <c r="C1406" s="18" t="s">
        <v>793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446</v>
      </c>
      <c r="C1407" s="18" t="s">
        <v>794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447</v>
      </c>
      <c r="C1408" s="18" t="s">
        <v>795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448</v>
      </c>
      <c r="C1409" s="18" t="s">
        <v>795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449</v>
      </c>
      <c r="C1410" s="18" t="s">
        <v>796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450</v>
      </c>
      <c r="C1411" s="18" t="s">
        <v>796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451</v>
      </c>
      <c r="C1412" s="18" t="s">
        <v>1287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452</v>
      </c>
      <c r="C1413" s="18" t="s">
        <v>1287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453</v>
      </c>
      <c r="C1414" s="18" t="s">
        <v>797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454</v>
      </c>
      <c r="C1415" s="18" t="s">
        <v>797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455</v>
      </c>
      <c r="C1416" s="18" t="s">
        <v>797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456</v>
      </c>
      <c r="C1417" s="18" t="s">
        <v>1284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457</v>
      </c>
      <c r="C1418" s="18" t="s">
        <v>1284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7" t="s">
        <v>458</v>
      </c>
      <c r="C1419" s="18" t="s">
        <v>798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459</v>
      </c>
      <c r="C1420" s="18" t="s">
        <v>798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460</v>
      </c>
      <c r="C1421" s="18" t="s">
        <v>798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461</v>
      </c>
      <c r="C1422" s="18" t="s">
        <v>799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462</v>
      </c>
      <c r="C1423" s="18" t="s">
        <v>800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463</v>
      </c>
      <c r="C1424" s="18" t="s">
        <v>800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464</v>
      </c>
      <c r="C1425" s="18" t="s">
        <v>800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465</v>
      </c>
      <c r="C1426" s="18" t="s">
        <v>801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466</v>
      </c>
      <c r="C1427" s="18" t="s">
        <v>801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467</v>
      </c>
      <c r="C1428" s="18" t="s">
        <v>801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468</v>
      </c>
      <c r="C1429" s="18" t="s">
        <v>802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469</v>
      </c>
      <c r="C1430" s="18" t="s">
        <v>802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470</v>
      </c>
      <c r="C1431" s="18" t="s">
        <v>802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471</v>
      </c>
      <c r="C1432" s="18" t="s">
        <v>2256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472</v>
      </c>
      <c r="C1433" s="18" t="s">
        <v>2256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473</v>
      </c>
      <c r="C1434" s="18" t="s">
        <v>2256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474</v>
      </c>
      <c r="C1435" s="18" t="s">
        <v>803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7" t="s">
        <v>475</v>
      </c>
      <c r="C1436" s="18" t="s">
        <v>803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476</v>
      </c>
      <c r="C1437" s="18" t="s">
        <v>803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477</v>
      </c>
      <c r="C1438" s="18" t="s">
        <v>804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478</v>
      </c>
      <c r="C1439" s="18" t="s">
        <v>804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479</v>
      </c>
      <c r="C1440" s="18" t="s">
        <v>804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480</v>
      </c>
      <c r="C1441" s="18" t="s">
        <v>805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481</v>
      </c>
      <c r="C1442" s="18" t="s">
        <v>805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623</v>
      </c>
      <c r="C1443" s="18" t="s">
        <v>806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482</v>
      </c>
      <c r="C1444" s="18" t="s">
        <v>807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483</v>
      </c>
      <c r="C1445" s="18" t="s">
        <v>807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484</v>
      </c>
      <c r="C1446" s="18" t="s">
        <v>807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485</v>
      </c>
      <c r="C1447" s="18" t="s">
        <v>808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486</v>
      </c>
      <c r="C1448" s="18" t="s">
        <v>808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487</v>
      </c>
      <c r="C1449" s="18" t="s">
        <v>808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488</v>
      </c>
      <c r="C1450" s="18" t="s">
        <v>808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489</v>
      </c>
      <c r="C1451" s="18" t="s">
        <v>809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490</v>
      </c>
      <c r="C1452" s="18" t="s">
        <v>809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491</v>
      </c>
      <c r="C1453" s="18" t="s">
        <v>809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7" t="s">
        <v>492</v>
      </c>
      <c r="C1454" s="18" t="s">
        <v>809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493</v>
      </c>
      <c r="C1455" s="18" t="s">
        <v>2261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494</v>
      </c>
      <c r="C1456" s="18" t="s">
        <v>2261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495</v>
      </c>
      <c r="C1457" s="18" t="s">
        <v>2261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496</v>
      </c>
      <c r="C1458" s="18" t="s">
        <v>2261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624</v>
      </c>
      <c r="C1459" s="18" t="s">
        <v>810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497</v>
      </c>
      <c r="C1460" s="18" t="s">
        <v>811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498</v>
      </c>
      <c r="C1461" s="18" t="s">
        <v>811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499</v>
      </c>
      <c r="C1462" s="18" t="s">
        <v>812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500</v>
      </c>
      <c r="C1463" s="18" t="s">
        <v>812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501</v>
      </c>
      <c r="C1464" s="18" t="s">
        <v>812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502</v>
      </c>
      <c r="C1465" s="18" t="s">
        <v>812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503</v>
      </c>
      <c r="C1466" s="18" t="s">
        <v>812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504</v>
      </c>
      <c r="C1467" s="18" t="s">
        <v>2263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505</v>
      </c>
      <c r="C1468" s="18" t="s">
        <v>2263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506</v>
      </c>
      <c r="C1469" s="18" t="s">
        <v>2263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507</v>
      </c>
      <c r="C1470" s="18" t="s">
        <v>2263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508</v>
      </c>
      <c r="C1471" s="18" t="s">
        <v>2263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509</v>
      </c>
      <c r="C1472" s="18" t="s">
        <v>2263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625</v>
      </c>
      <c r="C1473" s="18" t="s">
        <v>2266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7" t="s">
        <v>626</v>
      </c>
      <c r="C1474" s="18" t="s">
        <v>2267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627</v>
      </c>
      <c r="C1475" s="18" t="s">
        <v>2268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510</v>
      </c>
      <c r="C1476" s="18" t="s">
        <v>813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511</v>
      </c>
      <c r="C1477" s="18" t="s">
        <v>813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512</v>
      </c>
      <c r="C1478" s="18" t="s">
        <v>813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513</v>
      </c>
      <c r="C1479" s="18" t="s">
        <v>813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514</v>
      </c>
      <c r="C1480" s="18" t="s">
        <v>813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515</v>
      </c>
      <c r="C1481" s="18" t="s">
        <v>2270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516</v>
      </c>
      <c r="C1482" s="18" t="s">
        <v>2270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517</v>
      </c>
      <c r="C1483" s="18" t="s">
        <v>2270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518</v>
      </c>
      <c r="C1484" s="18" t="s">
        <v>2270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519</v>
      </c>
      <c r="C1485" s="18" t="s">
        <v>814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520</v>
      </c>
      <c r="C1486" s="18" t="s">
        <v>814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521</v>
      </c>
      <c r="C1487" s="18" t="s">
        <v>814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522</v>
      </c>
      <c r="C1488" s="18" t="s">
        <v>814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523</v>
      </c>
      <c r="C1489" s="18" t="s">
        <v>2272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524</v>
      </c>
      <c r="C1490" s="18" t="s">
        <v>2272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525</v>
      </c>
      <c r="C1491" s="18" t="s">
        <v>2272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7" t="s">
        <v>526</v>
      </c>
      <c r="C1492" s="18" t="s">
        <v>2272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527</v>
      </c>
      <c r="C1493" s="18" t="s">
        <v>815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528</v>
      </c>
      <c r="C1494" s="18" t="s">
        <v>815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529</v>
      </c>
      <c r="C1495" s="18" t="s">
        <v>815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530</v>
      </c>
      <c r="C1496" s="18" t="s">
        <v>815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531</v>
      </c>
      <c r="C1497" s="18" t="s">
        <v>815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532</v>
      </c>
      <c r="C1498" s="18" t="s">
        <v>816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533</v>
      </c>
      <c r="C1499" s="18" t="s">
        <v>816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534</v>
      </c>
      <c r="C1500" s="18" t="s">
        <v>816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535</v>
      </c>
      <c r="C1501" s="18" t="s">
        <v>817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536</v>
      </c>
      <c r="C1502" s="18" t="s">
        <v>817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537</v>
      </c>
      <c r="C1503" s="18" t="s">
        <v>817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538</v>
      </c>
      <c r="C1504" s="18" t="s">
        <v>818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7" t="s">
        <v>539</v>
      </c>
      <c r="C1505" s="18" t="s">
        <v>818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540</v>
      </c>
      <c r="C1506" s="18" t="s">
        <v>818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541</v>
      </c>
      <c r="C1507" s="18" t="s">
        <v>818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542</v>
      </c>
      <c r="C1508" s="18" t="s">
        <v>2277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543</v>
      </c>
      <c r="C1509" s="18" t="s">
        <v>2277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544</v>
      </c>
      <c r="C1510" s="18" t="s">
        <v>2277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628</v>
      </c>
      <c r="C1511" s="18" t="s">
        <v>2278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545</v>
      </c>
      <c r="C1512" s="18" t="s">
        <v>2279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546</v>
      </c>
      <c r="C1513" s="18" t="s">
        <v>2279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629</v>
      </c>
      <c r="C1514" s="18" t="s">
        <v>2280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630</v>
      </c>
      <c r="C1515" s="18" t="s">
        <v>2281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547</v>
      </c>
      <c r="C1516" s="18" t="s">
        <v>2282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548</v>
      </c>
      <c r="C1517" s="18" t="s">
        <v>2282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549</v>
      </c>
      <c r="C1518" s="18" t="s">
        <v>2282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631</v>
      </c>
      <c r="C1519" s="18" t="s">
        <v>2283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632</v>
      </c>
      <c r="C1520" s="18" t="s">
        <v>819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550</v>
      </c>
      <c r="C1521" s="18" t="s">
        <v>2285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551</v>
      </c>
      <c r="C1522" s="18" t="s">
        <v>2285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633</v>
      </c>
      <c r="C1523" s="18" t="s">
        <v>820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821</v>
      </c>
      <c r="D1524" s="17"/>
      <c r="E1524" s="103">
        <f aca="true" t="shared" si="21" ref="E1524:AJ1524">SUM(E14,E31,E96,E114,E128,E201,E247,E359,E400,E455,E466,E506,E547,E609,E629,E681,E694,E745,E807,E890,E911:E1523)</f>
        <v>6548</v>
      </c>
      <c r="F1524" s="103">
        <f t="shared" si="21"/>
        <v>6480</v>
      </c>
      <c r="G1524" s="103">
        <f t="shared" si="21"/>
        <v>58</v>
      </c>
      <c r="H1524" s="103">
        <f t="shared" si="21"/>
        <v>779</v>
      </c>
      <c r="I1524" s="103">
        <f t="shared" si="21"/>
        <v>900</v>
      </c>
      <c r="J1524" s="103">
        <f t="shared" si="21"/>
        <v>2</v>
      </c>
      <c r="K1524" s="103">
        <f t="shared" si="21"/>
        <v>0</v>
      </c>
      <c r="L1524" s="103">
        <f t="shared" si="21"/>
        <v>1371</v>
      </c>
      <c r="M1524" s="103">
        <f t="shared" si="21"/>
        <v>43</v>
      </c>
      <c r="N1524" s="103">
        <f t="shared" si="21"/>
        <v>87</v>
      </c>
      <c r="O1524" s="103">
        <f t="shared" si="21"/>
        <v>198</v>
      </c>
      <c r="P1524" s="103">
        <f t="shared" si="21"/>
        <v>1294</v>
      </c>
      <c r="Q1524" s="103">
        <f t="shared" si="21"/>
        <v>1172</v>
      </c>
      <c r="R1524" s="103">
        <f t="shared" si="21"/>
        <v>3193</v>
      </c>
      <c r="S1524" s="103">
        <f t="shared" si="21"/>
        <v>567</v>
      </c>
      <c r="T1524" s="103">
        <f t="shared" si="21"/>
        <v>37</v>
      </c>
      <c r="U1524" s="103">
        <f t="shared" si="21"/>
        <v>621</v>
      </c>
      <c r="V1524" s="103">
        <f t="shared" si="21"/>
        <v>41</v>
      </c>
      <c r="W1524" s="103">
        <f t="shared" si="21"/>
        <v>76</v>
      </c>
      <c r="X1524" s="103">
        <f t="shared" si="21"/>
        <v>15</v>
      </c>
      <c r="Y1524" s="103">
        <f t="shared" si="21"/>
        <v>7</v>
      </c>
      <c r="Z1524" s="103">
        <f t="shared" si="21"/>
        <v>1</v>
      </c>
      <c r="AA1524" s="103">
        <f t="shared" si="21"/>
        <v>1</v>
      </c>
      <c r="AB1524" s="103">
        <f t="shared" si="21"/>
        <v>90</v>
      </c>
      <c r="AC1524" s="103">
        <f t="shared" si="21"/>
        <v>79</v>
      </c>
      <c r="AD1524" s="103">
        <f t="shared" si="21"/>
        <v>241</v>
      </c>
      <c r="AE1524" s="103">
        <f t="shared" si="21"/>
        <v>99</v>
      </c>
      <c r="AF1524" s="103">
        <f t="shared" si="21"/>
        <v>82</v>
      </c>
      <c r="AG1524" s="103">
        <f t="shared" si="21"/>
        <v>173</v>
      </c>
      <c r="AH1524" s="103">
        <f t="shared" si="21"/>
        <v>567</v>
      </c>
      <c r="AI1524" s="103">
        <f t="shared" si="21"/>
        <v>4415</v>
      </c>
      <c r="AJ1524" s="103">
        <f t="shared" si="21"/>
        <v>1744</v>
      </c>
      <c r="AK1524" s="103">
        <f aca="true" t="shared" si="22" ref="AK1524:BP1524">SUM(AK14,AK31,AK96,AK114,AK128,AK201,AK247,AK359,AK400,AK455,AK466,AK506,AK547,AK609,AK629,AK681,AK694,AK745,AK807,AK890,AK911:AK1523)</f>
        <v>4</v>
      </c>
      <c r="AL1524" s="103">
        <f t="shared" si="22"/>
        <v>36</v>
      </c>
      <c r="AM1524" s="103">
        <f t="shared" si="22"/>
        <v>334</v>
      </c>
      <c r="AN1524" s="103">
        <f t="shared" si="22"/>
        <v>106</v>
      </c>
      <c r="AO1524" s="103">
        <f t="shared" si="22"/>
        <v>1410</v>
      </c>
      <c r="AP1524" s="103">
        <f t="shared" si="22"/>
        <v>2625</v>
      </c>
      <c r="AQ1524" s="103">
        <f t="shared" si="22"/>
        <v>1821</v>
      </c>
      <c r="AR1524" s="103">
        <f t="shared" si="22"/>
        <v>218</v>
      </c>
      <c r="AS1524" s="103">
        <f t="shared" si="22"/>
        <v>34</v>
      </c>
      <c r="AT1524" s="103">
        <f t="shared" si="22"/>
        <v>42</v>
      </c>
      <c r="AU1524" s="103">
        <f t="shared" si="22"/>
        <v>577</v>
      </c>
      <c r="AV1524" s="103">
        <f t="shared" si="22"/>
        <v>784</v>
      </c>
      <c r="AW1524" s="103">
        <f t="shared" si="22"/>
        <v>2157</v>
      </c>
      <c r="AX1524" s="103">
        <f t="shared" si="22"/>
        <v>992</v>
      </c>
      <c r="AY1524" s="103">
        <f t="shared" si="22"/>
        <v>390</v>
      </c>
      <c r="AZ1524" s="103">
        <f t="shared" si="22"/>
        <v>775</v>
      </c>
      <c r="BA1524" s="103">
        <f t="shared" si="22"/>
        <v>150</v>
      </c>
      <c r="BB1524" s="103">
        <f t="shared" si="22"/>
        <v>4</v>
      </c>
      <c r="BC1524" s="103">
        <f t="shared" si="22"/>
        <v>1506</v>
      </c>
      <c r="BD1524" s="103">
        <f t="shared" si="22"/>
        <v>23</v>
      </c>
      <c r="BE1524" s="103">
        <f t="shared" si="22"/>
        <v>41</v>
      </c>
      <c r="BF1524" s="103">
        <f t="shared" si="22"/>
        <v>270</v>
      </c>
      <c r="BG1524" s="103">
        <f t="shared" si="22"/>
        <v>163</v>
      </c>
      <c r="BH1524" s="103">
        <f t="shared" si="22"/>
        <v>807</v>
      </c>
      <c r="BI1524" s="103">
        <f t="shared" si="22"/>
        <v>341</v>
      </c>
      <c r="BJ1524" s="103">
        <f t="shared" si="22"/>
        <v>286</v>
      </c>
      <c r="BK1524" s="103">
        <f t="shared" si="22"/>
        <v>33</v>
      </c>
      <c r="BL1524" s="103">
        <f t="shared" si="22"/>
        <v>22</v>
      </c>
      <c r="BM1524" s="103">
        <f t="shared" si="22"/>
        <v>376</v>
      </c>
      <c r="BN1524" s="103">
        <f t="shared" si="22"/>
        <v>88</v>
      </c>
      <c r="BO1524" s="103">
        <f t="shared" si="22"/>
        <v>33</v>
      </c>
      <c r="BP1524" s="103">
        <f t="shared" si="22"/>
        <v>551</v>
      </c>
      <c r="BQ1524" s="103">
        <f>SUM(BQ14,BQ31,BQ96,BQ114,BQ128,BQ201,BQ247,BQ359,BQ400,BQ455,BQ466,BQ506,BQ547,BQ609,BQ629,BQ681,BQ694,BQ745,BQ807,BQ890,BQ911:BQ1523)</f>
        <v>49</v>
      </c>
      <c r="BR1524" s="50"/>
    </row>
    <row r="1525" spans="1:70" ht="12.75" customHeight="1">
      <c r="A1525" s="5">
        <v>1512</v>
      </c>
      <c r="B1525" s="28"/>
      <c r="C1525" s="20" t="s">
        <v>822</v>
      </c>
      <c r="D1525" s="20"/>
      <c r="E1525" s="27">
        <v>1408</v>
      </c>
      <c r="F1525" s="30">
        <v>1399</v>
      </c>
      <c r="G1525" s="30">
        <v>8</v>
      </c>
      <c r="H1525" s="27">
        <v>205</v>
      </c>
      <c r="I1525" s="27">
        <v>45</v>
      </c>
      <c r="J1525" s="30"/>
      <c r="K1525" s="30"/>
      <c r="L1525" s="30">
        <v>278</v>
      </c>
      <c r="M1525" s="30">
        <v>3</v>
      </c>
      <c r="N1525" s="27">
        <v>3</v>
      </c>
      <c r="O1525" s="30">
        <v>16</v>
      </c>
      <c r="P1525" s="30">
        <v>206</v>
      </c>
      <c r="Q1525" s="27">
        <v>226</v>
      </c>
      <c r="R1525" s="30">
        <v>765</v>
      </c>
      <c r="S1525" s="30">
        <v>178</v>
      </c>
      <c r="T1525" s="30">
        <v>14</v>
      </c>
      <c r="U1525" s="30">
        <v>197</v>
      </c>
      <c r="V1525" s="27">
        <v>7</v>
      </c>
      <c r="W1525" s="30">
        <v>33</v>
      </c>
      <c r="X1525" s="30">
        <v>1</v>
      </c>
      <c r="Y1525" s="30">
        <v>4</v>
      </c>
      <c r="Z1525" s="30">
        <v>1</v>
      </c>
      <c r="AA1525" s="30"/>
      <c r="AB1525" s="30">
        <v>43</v>
      </c>
      <c r="AC1525" s="30">
        <v>28</v>
      </c>
      <c r="AD1525" s="30">
        <v>15</v>
      </c>
      <c r="AE1525" s="30">
        <v>18</v>
      </c>
      <c r="AF1525" s="30">
        <v>22</v>
      </c>
      <c r="AG1525" s="30">
        <v>60</v>
      </c>
      <c r="AH1525" s="30">
        <v>148</v>
      </c>
      <c r="AI1525" s="30">
        <v>831</v>
      </c>
      <c r="AJ1525" s="27">
        <v>242</v>
      </c>
      <c r="AK1525" s="27"/>
      <c r="AL1525" s="27"/>
      <c r="AM1525" s="30">
        <v>122</v>
      </c>
      <c r="AN1525" s="30">
        <v>31</v>
      </c>
      <c r="AO1525" s="30">
        <v>315</v>
      </c>
      <c r="AP1525" s="30">
        <v>580</v>
      </c>
      <c r="AQ1525" s="30">
        <v>326</v>
      </c>
      <c r="AR1525" s="27">
        <v>28</v>
      </c>
      <c r="AS1525" s="27">
        <v>6</v>
      </c>
      <c r="AT1525" s="30">
        <v>7</v>
      </c>
      <c r="AU1525" s="27">
        <v>125</v>
      </c>
      <c r="AV1525" s="30">
        <v>159</v>
      </c>
      <c r="AW1525" s="30">
        <v>306</v>
      </c>
      <c r="AX1525" s="30">
        <v>190</v>
      </c>
      <c r="AY1525" s="30">
        <v>55</v>
      </c>
      <c r="AZ1525" s="30">
        <v>61</v>
      </c>
      <c r="BA1525" s="27">
        <v>49</v>
      </c>
      <c r="BB1525" s="27">
        <v>1</v>
      </c>
      <c r="BC1525" s="27">
        <v>135</v>
      </c>
      <c r="BD1525" s="27">
        <v>3</v>
      </c>
      <c r="BE1525" s="30">
        <v>7</v>
      </c>
      <c r="BF1525" s="30">
        <v>37</v>
      </c>
      <c r="BG1525" s="30">
        <v>74</v>
      </c>
      <c r="BH1525" s="30">
        <v>121</v>
      </c>
      <c r="BI1525" s="30">
        <v>33</v>
      </c>
      <c r="BJ1525" s="30">
        <v>25</v>
      </c>
      <c r="BK1525" s="30">
        <v>5</v>
      </c>
      <c r="BL1525" s="30">
        <v>3</v>
      </c>
      <c r="BM1525" s="30">
        <v>96</v>
      </c>
      <c r="BN1525" s="30">
        <v>5</v>
      </c>
      <c r="BO1525" s="30"/>
      <c r="BP1525" s="27">
        <v>40</v>
      </c>
      <c r="BQ1525" s="27">
        <v>16</v>
      </c>
      <c r="BR1525" s="50"/>
    </row>
    <row r="1526" spans="1:70" ht="12.75" customHeight="1">
      <c r="A1526" s="5">
        <v>1513</v>
      </c>
      <c r="B1526" s="28"/>
      <c r="C1526" s="21" t="s">
        <v>823</v>
      </c>
      <c r="D1526" s="21"/>
      <c r="E1526" s="27">
        <v>2978</v>
      </c>
      <c r="F1526" s="30">
        <v>2938</v>
      </c>
      <c r="G1526" s="30">
        <v>33</v>
      </c>
      <c r="H1526" s="27">
        <v>409</v>
      </c>
      <c r="I1526" s="27">
        <v>298</v>
      </c>
      <c r="J1526" s="30"/>
      <c r="K1526" s="30"/>
      <c r="L1526" s="30">
        <v>541</v>
      </c>
      <c r="M1526" s="30">
        <v>16</v>
      </c>
      <c r="N1526" s="27">
        <v>33</v>
      </c>
      <c r="O1526" s="30">
        <v>80</v>
      </c>
      <c r="P1526" s="30">
        <v>564</v>
      </c>
      <c r="Q1526" s="27">
        <v>534</v>
      </c>
      <c r="R1526" s="30">
        <v>1525</v>
      </c>
      <c r="S1526" s="30">
        <v>230</v>
      </c>
      <c r="T1526" s="30">
        <v>12</v>
      </c>
      <c r="U1526" s="30">
        <v>238</v>
      </c>
      <c r="V1526" s="27">
        <v>11</v>
      </c>
      <c r="W1526" s="30">
        <v>29</v>
      </c>
      <c r="X1526" s="30">
        <v>10</v>
      </c>
      <c r="Y1526" s="30">
        <v>2</v>
      </c>
      <c r="Z1526" s="30"/>
      <c r="AA1526" s="30"/>
      <c r="AB1526" s="30">
        <v>24</v>
      </c>
      <c r="AC1526" s="30">
        <v>26</v>
      </c>
      <c r="AD1526" s="30">
        <v>91</v>
      </c>
      <c r="AE1526" s="30">
        <v>39</v>
      </c>
      <c r="AF1526" s="30">
        <v>39</v>
      </c>
      <c r="AG1526" s="30">
        <v>68</v>
      </c>
      <c r="AH1526" s="30">
        <v>239</v>
      </c>
      <c r="AI1526" s="30">
        <v>2129</v>
      </c>
      <c r="AJ1526" s="27">
        <v>808</v>
      </c>
      <c r="AK1526" s="27">
        <v>1</v>
      </c>
      <c r="AL1526" s="27">
        <v>32</v>
      </c>
      <c r="AM1526" s="30">
        <v>125</v>
      </c>
      <c r="AN1526" s="30">
        <v>42</v>
      </c>
      <c r="AO1526" s="30">
        <v>636</v>
      </c>
      <c r="AP1526" s="30">
        <v>1232</v>
      </c>
      <c r="AQ1526" s="30">
        <v>830</v>
      </c>
      <c r="AR1526" s="27">
        <v>97</v>
      </c>
      <c r="AS1526" s="27">
        <v>16</v>
      </c>
      <c r="AT1526" s="30">
        <v>19</v>
      </c>
      <c r="AU1526" s="27">
        <v>289</v>
      </c>
      <c r="AV1526" s="30">
        <v>377</v>
      </c>
      <c r="AW1526" s="30">
        <v>995</v>
      </c>
      <c r="AX1526" s="30">
        <v>427</v>
      </c>
      <c r="AY1526" s="30">
        <v>196</v>
      </c>
      <c r="AZ1526" s="30">
        <v>372</v>
      </c>
      <c r="BA1526" s="27">
        <v>62</v>
      </c>
      <c r="BB1526" s="27">
        <v>1</v>
      </c>
      <c r="BC1526" s="27">
        <v>720</v>
      </c>
      <c r="BD1526" s="27">
        <v>8</v>
      </c>
      <c r="BE1526" s="30">
        <v>19</v>
      </c>
      <c r="BF1526" s="30">
        <v>131</v>
      </c>
      <c r="BG1526" s="30">
        <v>54</v>
      </c>
      <c r="BH1526" s="30">
        <v>387</v>
      </c>
      <c r="BI1526" s="30">
        <v>164</v>
      </c>
      <c r="BJ1526" s="30">
        <v>131</v>
      </c>
      <c r="BK1526" s="30">
        <v>22</v>
      </c>
      <c r="BL1526" s="30">
        <v>11</v>
      </c>
      <c r="BM1526" s="30">
        <v>152</v>
      </c>
      <c r="BN1526" s="30">
        <v>40</v>
      </c>
      <c r="BO1526" s="30">
        <v>30</v>
      </c>
      <c r="BP1526" s="27">
        <v>240</v>
      </c>
      <c r="BQ1526" s="27">
        <v>22</v>
      </c>
      <c r="BR1526" s="50"/>
    </row>
    <row r="1527" spans="1:70" ht="12.75" customHeight="1">
      <c r="A1527" s="5">
        <v>1514</v>
      </c>
      <c r="B1527" s="28"/>
      <c r="C1527" s="21" t="s">
        <v>824</v>
      </c>
      <c r="D1527" s="21"/>
      <c r="E1527" s="27">
        <v>1988</v>
      </c>
      <c r="F1527" s="30">
        <v>1973</v>
      </c>
      <c r="G1527" s="30">
        <v>15</v>
      </c>
      <c r="H1527" s="27">
        <v>142</v>
      </c>
      <c r="I1527" s="27">
        <v>503</v>
      </c>
      <c r="J1527" s="30">
        <v>2</v>
      </c>
      <c r="K1527" s="30"/>
      <c r="L1527" s="30">
        <v>468</v>
      </c>
      <c r="M1527" s="30">
        <v>20</v>
      </c>
      <c r="N1527" s="27">
        <v>50</v>
      </c>
      <c r="O1527" s="30">
        <v>97</v>
      </c>
      <c r="P1527" s="30">
        <v>489</v>
      </c>
      <c r="Q1527" s="27">
        <v>379</v>
      </c>
      <c r="R1527" s="30">
        <v>826</v>
      </c>
      <c r="S1527" s="30">
        <v>138</v>
      </c>
      <c r="T1527" s="30">
        <v>9</v>
      </c>
      <c r="U1527" s="30">
        <v>167</v>
      </c>
      <c r="V1527" s="27">
        <v>22</v>
      </c>
      <c r="W1527" s="30">
        <v>11</v>
      </c>
      <c r="X1527" s="30">
        <v>4</v>
      </c>
      <c r="Y1527" s="30">
        <v>1</v>
      </c>
      <c r="Z1527" s="30"/>
      <c r="AA1527" s="30">
        <v>1</v>
      </c>
      <c r="AB1527" s="30">
        <v>19</v>
      </c>
      <c r="AC1527" s="30">
        <v>23</v>
      </c>
      <c r="AD1527" s="30">
        <v>131</v>
      </c>
      <c r="AE1527" s="30">
        <v>38</v>
      </c>
      <c r="AF1527" s="30">
        <v>20</v>
      </c>
      <c r="AG1527" s="30">
        <v>41</v>
      </c>
      <c r="AH1527" s="30">
        <v>162</v>
      </c>
      <c r="AI1527" s="30">
        <v>1342</v>
      </c>
      <c r="AJ1527" s="27">
        <v>666</v>
      </c>
      <c r="AK1527" s="27">
        <v>3</v>
      </c>
      <c r="AL1527" s="27">
        <v>3</v>
      </c>
      <c r="AM1527" s="30">
        <v>78</v>
      </c>
      <c r="AN1527" s="30">
        <v>30</v>
      </c>
      <c r="AO1527" s="30">
        <v>415</v>
      </c>
      <c r="AP1527" s="30">
        <v>749</v>
      </c>
      <c r="AQ1527" s="30">
        <v>614</v>
      </c>
      <c r="AR1527" s="27">
        <v>90</v>
      </c>
      <c r="AS1527" s="27">
        <v>12</v>
      </c>
      <c r="AT1527" s="30">
        <v>16</v>
      </c>
      <c r="AU1527" s="27">
        <v>144</v>
      </c>
      <c r="AV1527" s="30">
        <v>229</v>
      </c>
      <c r="AW1527" s="30">
        <v>815</v>
      </c>
      <c r="AX1527" s="30">
        <v>357</v>
      </c>
      <c r="AY1527" s="30">
        <v>128</v>
      </c>
      <c r="AZ1527" s="30">
        <v>330</v>
      </c>
      <c r="BA1527" s="27">
        <v>30</v>
      </c>
      <c r="BB1527" s="27">
        <v>2</v>
      </c>
      <c r="BC1527" s="27">
        <v>623</v>
      </c>
      <c r="BD1527" s="27">
        <v>12</v>
      </c>
      <c r="BE1527" s="30">
        <v>14</v>
      </c>
      <c r="BF1527" s="30">
        <v>100</v>
      </c>
      <c r="BG1527" s="30">
        <v>34</v>
      </c>
      <c r="BH1527" s="30">
        <v>286</v>
      </c>
      <c r="BI1527" s="30">
        <v>140</v>
      </c>
      <c r="BJ1527" s="30">
        <v>126</v>
      </c>
      <c r="BK1527" s="30">
        <v>6</v>
      </c>
      <c r="BL1527" s="30">
        <v>8</v>
      </c>
      <c r="BM1527" s="30">
        <v>120</v>
      </c>
      <c r="BN1527" s="30">
        <v>38</v>
      </c>
      <c r="BO1527" s="30">
        <v>2</v>
      </c>
      <c r="BP1527" s="27">
        <v>257</v>
      </c>
      <c r="BQ1527" s="27">
        <v>10</v>
      </c>
      <c r="BR1527" s="50"/>
    </row>
    <row r="1528" spans="1:70" ht="12.75" customHeight="1">
      <c r="A1528" s="5">
        <v>1515</v>
      </c>
      <c r="B1528" s="28"/>
      <c r="C1528" s="21" t="s">
        <v>825</v>
      </c>
      <c r="D1528" s="21"/>
      <c r="E1528" s="27">
        <v>174</v>
      </c>
      <c r="F1528" s="30">
        <v>170</v>
      </c>
      <c r="G1528" s="30">
        <v>2</v>
      </c>
      <c r="H1528" s="27">
        <v>23</v>
      </c>
      <c r="I1528" s="27">
        <v>54</v>
      </c>
      <c r="J1528" s="30"/>
      <c r="K1528" s="30"/>
      <c r="L1528" s="30">
        <v>84</v>
      </c>
      <c r="M1528" s="30">
        <v>4</v>
      </c>
      <c r="N1528" s="27">
        <v>1</v>
      </c>
      <c r="O1528" s="30">
        <v>5</v>
      </c>
      <c r="P1528" s="30">
        <v>35</v>
      </c>
      <c r="Q1528" s="27">
        <v>33</v>
      </c>
      <c r="R1528" s="30">
        <v>77</v>
      </c>
      <c r="S1528" s="30">
        <v>21</v>
      </c>
      <c r="T1528" s="30">
        <v>2</v>
      </c>
      <c r="U1528" s="30">
        <v>19</v>
      </c>
      <c r="V1528" s="27">
        <v>1</v>
      </c>
      <c r="W1528" s="30">
        <v>3</v>
      </c>
      <c r="X1528" s="30"/>
      <c r="Y1528" s="30"/>
      <c r="Z1528" s="30"/>
      <c r="AA1528" s="30"/>
      <c r="AB1528" s="30">
        <v>4</v>
      </c>
      <c r="AC1528" s="30">
        <v>2</v>
      </c>
      <c r="AD1528" s="30">
        <v>4</v>
      </c>
      <c r="AE1528" s="30">
        <v>4</v>
      </c>
      <c r="AF1528" s="30">
        <v>1</v>
      </c>
      <c r="AG1528" s="30">
        <v>4</v>
      </c>
      <c r="AH1528" s="30">
        <v>18</v>
      </c>
      <c r="AI1528" s="30">
        <v>113</v>
      </c>
      <c r="AJ1528" s="27">
        <v>28</v>
      </c>
      <c r="AK1528" s="27"/>
      <c r="AL1528" s="27">
        <v>1</v>
      </c>
      <c r="AM1528" s="30">
        <v>9</v>
      </c>
      <c r="AN1528" s="30">
        <v>3</v>
      </c>
      <c r="AO1528" s="30">
        <v>44</v>
      </c>
      <c r="AP1528" s="30">
        <v>64</v>
      </c>
      <c r="AQ1528" s="30">
        <v>51</v>
      </c>
      <c r="AR1528" s="27">
        <v>3</v>
      </c>
      <c r="AS1528" s="27"/>
      <c r="AT1528" s="30"/>
      <c r="AU1528" s="27">
        <v>19</v>
      </c>
      <c r="AV1528" s="30">
        <v>19</v>
      </c>
      <c r="AW1528" s="30">
        <v>41</v>
      </c>
      <c r="AX1528" s="30">
        <v>18</v>
      </c>
      <c r="AY1528" s="30">
        <v>11</v>
      </c>
      <c r="AZ1528" s="30">
        <v>12</v>
      </c>
      <c r="BA1528" s="27">
        <v>9</v>
      </c>
      <c r="BB1528" s="27"/>
      <c r="BC1528" s="27">
        <v>28</v>
      </c>
      <c r="BD1528" s="27"/>
      <c r="BE1528" s="30">
        <v>1</v>
      </c>
      <c r="BF1528" s="30">
        <v>2</v>
      </c>
      <c r="BG1528" s="30">
        <v>1</v>
      </c>
      <c r="BH1528" s="30">
        <v>13</v>
      </c>
      <c r="BI1528" s="30">
        <v>4</v>
      </c>
      <c r="BJ1528" s="30">
        <v>4</v>
      </c>
      <c r="BK1528" s="30"/>
      <c r="BL1528" s="30"/>
      <c r="BM1528" s="30">
        <v>8</v>
      </c>
      <c r="BN1528" s="30">
        <v>5</v>
      </c>
      <c r="BO1528" s="30">
        <v>1</v>
      </c>
      <c r="BP1528" s="27">
        <v>14</v>
      </c>
      <c r="BQ1528" s="27">
        <v>1</v>
      </c>
      <c r="BR1528" s="50"/>
    </row>
    <row r="1529" spans="1:70" ht="14.25" customHeight="1">
      <c r="A1529" s="5">
        <v>1516</v>
      </c>
      <c r="B1529" s="28"/>
      <c r="C1529" s="21" t="s">
        <v>826</v>
      </c>
      <c r="D1529" s="21"/>
      <c r="E1529" s="27">
        <v>803</v>
      </c>
      <c r="F1529" s="30">
        <v>800</v>
      </c>
      <c r="G1529" s="30">
        <v>2</v>
      </c>
      <c r="H1529" s="27">
        <v>89</v>
      </c>
      <c r="I1529" s="27">
        <v>47</v>
      </c>
      <c r="J1529" s="30"/>
      <c r="K1529" s="30"/>
      <c r="L1529" s="30">
        <v>245</v>
      </c>
      <c r="M1529" s="30">
        <v>1</v>
      </c>
      <c r="N1529" s="27">
        <v>1</v>
      </c>
      <c r="O1529" s="30">
        <v>7</v>
      </c>
      <c r="P1529" s="30">
        <v>112</v>
      </c>
      <c r="Q1529" s="27">
        <v>142</v>
      </c>
      <c r="R1529" s="30">
        <v>440</v>
      </c>
      <c r="S1529" s="30">
        <v>88</v>
      </c>
      <c r="T1529" s="30">
        <v>13</v>
      </c>
      <c r="U1529" s="30">
        <v>133</v>
      </c>
      <c r="V1529" s="27">
        <v>1</v>
      </c>
      <c r="W1529" s="30">
        <v>5</v>
      </c>
      <c r="X1529" s="30"/>
      <c r="Y1529" s="30">
        <v>1</v>
      </c>
      <c r="Z1529" s="30">
        <v>1</v>
      </c>
      <c r="AA1529" s="30"/>
      <c r="AB1529" s="30">
        <v>22</v>
      </c>
      <c r="AC1529" s="30">
        <v>11</v>
      </c>
      <c r="AD1529" s="30">
        <v>7</v>
      </c>
      <c r="AE1529" s="30">
        <v>5</v>
      </c>
      <c r="AF1529" s="30">
        <v>13</v>
      </c>
      <c r="AG1529" s="30">
        <v>43</v>
      </c>
      <c r="AH1529" s="30">
        <v>86</v>
      </c>
      <c r="AI1529" s="30">
        <v>475</v>
      </c>
      <c r="AJ1529" s="27">
        <v>92</v>
      </c>
      <c r="AK1529" s="27"/>
      <c r="AL1529" s="27"/>
      <c r="AM1529" s="30">
        <v>43</v>
      </c>
      <c r="AN1529" s="30">
        <v>22</v>
      </c>
      <c r="AO1529" s="30">
        <v>175</v>
      </c>
      <c r="AP1529" s="30">
        <v>321</v>
      </c>
      <c r="AQ1529" s="30">
        <v>218</v>
      </c>
      <c r="AR1529" s="27">
        <v>23</v>
      </c>
      <c r="AS1529" s="27">
        <v>1</v>
      </c>
      <c r="AT1529" s="30">
        <v>3</v>
      </c>
      <c r="AU1529" s="27">
        <v>74</v>
      </c>
      <c r="AV1529" s="30">
        <v>114</v>
      </c>
      <c r="AW1529" s="30">
        <v>121</v>
      </c>
      <c r="AX1529" s="30">
        <v>72</v>
      </c>
      <c r="AY1529" s="30">
        <v>23</v>
      </c>
      <c r="AZ1529" s="30">
        <v>26</v>
      </c>
      <c r="BA1529" s="27">
        <v>24</v>
      </c>
      <c r="BB1529" s="27"/>
      <c r="BC1529" s="27">
        <v>46</v>
      </c>
      <c r="BD1529" s="27">
        <v>2</v>
      </c>
      <c r="BE1529" s="30">
        <v>7</v>
      </c>
      <c r="BF1529" s="30">
        <v>7</v>
      </c>
      <c r="BG1529" s="30">
        <v>35</v>
      </c>
      <c r="BH1529" s="30">
        <v>70</v>
      </c>
      <c r="BI1529" s="30">
        <v>15</v>
      </c>
      <c r="BJ1529" s="30">
        <v>14</v>
      </c>
      <c r="BK1529" s="30">
        <v>1</v>
      </c>
      <c r="BL1529" s="30"/>
      <c r="BM1529" s="30">
        <v>13</v>
      </c>
      <c r="BN1529" s="30">
        <v>1</v>
      </c>
      <c r="BO1529" s="30"/>
      <c r="BP1529" s="27">
        <v>21</v>
      </c>
      <c r="BQ1529" s="27">
        <v>2</v>
      </c>
      <c r="BR1529" s="50"/>
    </row>
    <row r="1530" spans="1:70" ht="12.75" customHeight="1">
      <c r="A1530" s="5">
        <v>1517</v>
      </c>
      <c r="B1530" s="28"/>
      <c r="C1530" s="21" t="s">
        <v>827</v>
      </c>
      <c r="D1530" s="21"/>
      <c r="E1530" s="27">
        <v>285</v>
      </c>
      <c r="F1530" s="30">
        <v>281</v>
      </c>
      <c r="G1530" s="30">
        <v>4</v>
      </c>
      <c r="H1530" s="27">
        <v>27</v>
      </c>
      <c r="I1530" s="27">
        <v>110</v>
      </c>
      <c r="J1530" s="27"/>
      <c r="K1530" s="27"/>
      <c r="L1530" s="30">
        <v>20</v>
      </c>
      <c r="M1530" s="30">
        <v>1</v>
      </c>
      <c r="N1530" s="27">
        <v>87</v>
      </c>
      <c r="O1530" s="30">
        <v>198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214</v>
      </c>
      <c r="AE1530" s="30">
        <v>28</v>
      </c>
      <c r="AF1530" s="30"/>
      <c r="AG1530" s="30"/>
      <c r="AH1530" s="30"/>
      <c r="AI1530" s="30">
        <v>39</v>
      </c>
      <c r="AJ1530" s="27">
        <v>13</v>
      </c>
      <c r="AK1530" s="27">
        <v>4</v>
      </c>
      <c r="AL1530" s="27"/>
      <c r="AM1530" s="30"/>
      <c r="AN1530" s="30"/>
      <c r="AO1530" s="30">
        <v>7</v>
      </c>
      <c r="AP1530" s="30">
        <v>34</v>
      </c>
      <c r="AQ1530" s="30">
        <v>179</v>
      </c>
      <c r="AR1530" s="27">
        <v>62</v>
      </c>
      <c r="AS1530" s="27">
        <v>3</v>
      </c>
      <c r="AT1530" s="30">
        <v>6</v>
      </c>
      <c r="AU1530" s="27">
        <v>6</v>
      </c>
      <c r="AV1530" s="30">
        <v>13</v>
      </c>
      <c r="AW1530" s="30">
        <v>48</v>
      </c>
      <c r="AX1530" s="30">
        <v>35</v>
      </c>
      <c r="AY1530" s="30">
        <v>9</v>
      </c>
      <c r="AZ1530" s="30">
        <v>4</v>
      </c>
      <c r="BA1530" s="27">
        <v>1</v>
      </c>
      <c r="BB1530" s="27"/>
      <c r="BC1530" s="27">
        <v>42</v>
      </c>
      <c r="BD1530" s="27">
        <v>4</v>
      </c>
      <c r="BE1530" s="30"/>
      <c r="BF1530" s="30"/>
      <c r="BG1530" s="30">
        <v>1</v>
      </c>
      <c r="BH1530" s="30">
        <v>3</v>
      </c>
      <c r="BI1530" s="30">
        <v>2</v>
      </c>
      <c r="BJ1530" s="30"/>
      <c r="BK1530" s="30">
        <v>1</v>
      </c>
      <c r="BL1530" s="30">
        <v>1</v>
      </c>
      <c r="BM1530" s="30">
        <v>10</v>
      </c>
      <c r="BN1530" s="30">
        <v>3</v>
      </c>
      <c r="BO1530" s="30"/>
      <c r="BP1530" s="27">
        <v>32</v>
      </c>
      <c r="BQ1530" s="27">
        <v>1</v>
      </c>
      <c r="BR1530" s="50"/>
    </row>
    <row r="1531" spans="1:70" ht="12.75" customHeight="1">
      <c r="A1531" s="5">
        <v>1518</v>
      </c>
      <c r="B1531" s="28"/>
      <c r="C1531" s="21" t="s">
        <v>828</v>
      </c>
      <c r="D1531" s="21"/>
      <c r="E1531" s="27">
        <v>2</v>
      </c>
      <c r="F1531" s="30">
        <v>2</v>
      </c>
      <c r="G1531" s="30"/>
      <c r="H1531" s="27"/>
      <c r="I1531" s="27"/>
      <c r="J1531" s="30">
        <v>2</v>
      </c>
      <c r="K1531" s="30"/>
      <c r="L1531" s="30"/>
      <c r="M1531" s="30"/>
      <c r="N1531" s="27"/>
      <c r="O1531" s="30"/>
      <c r="P1531" s="30"/>
      <c r="Q1531" s="27"/>
      <c r="R1531" s="30">
        <v>2</v>
      </c>
      <c r="S1531" s="30"/>
      <c r="T1531" s="30"/>
      <c r="U1531" s="30"/>
      <c r="V1531" s="27">
        <v>1</v>
      </c>
      <c r="W1531" s="30">
        <v>1</v>
      </c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>
        <v>2</v>
      </c>
      <c r="AN1531" s="30"/>
      <c r="AO1531" s="30"/>
      <c r="AP1531" s="30"/>
      <c r="AQ1531" s="30"/>
      <c r="AR1531" s="27"/>
      <c r="AS1531" s="27"/>
      <c r="AT1531" s="30"/>
      <c r="AU1531" s="27"/>
      <c r="AV1531" s="30">
        <v>1</v>
      </c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829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23" t="s">
        <v>657</v>
      </c>
      <c r="BA1534" s="223"/>
      <c r="BB1534" s="223"/>
      <c r="BC1534" s="215" t="s">
        <v>668</v>
      </c>
      <c r="BD1534" s="215"/>
      <c r="BE1534" s="215"/>
      <c r="BF1534" s="215"/>
      <c r="BG1534" s="215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9"/>
      <c r="BH1535" s="220"/>
      <c r="BI1535" s="220"/>
      <c r="BJ1535" s="220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21" t="s">
        <v>658</v>
      </c>
      <c r="BA1537" s="221"/>
      <c r="BB1537" s="222" t="s">
        <v>669</v>
      </c>
      <c r="BC1537" s="222"/>
      <c r="BD1537" s="222"/>
      <c r="BE1537" s="222"/>
      <c r="BF1537" s="222"/>
      <c r="BG1537" s="222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16" t="s">
        <v>659</v>
      </c>
      <c r="BA1538" s="216"/>
      <c r="BB1538" s="217"/>
      <c r="BC1538" s="217"/>
      <c r="BD1538" s="217"/>
      <c r="BE1538" s="218"/>
      <c r="BF1538" s="218"/>
      <c r="BG1538" s="218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181" t="s">
        <v>654</v>
      </c>
      <c r="BA1540" s="181"/>
      <c r="BB1540" s="182" t="s">
        <v>670</v>
      </c>
      <c r="BC1540" s="182"/>
      <c r="BD1540" s="48" t="s">
        <v>655</v>
      </c>
      <c r="BE1540" s="183" t="s">
        <v>671</v>
      </c>
      <c r="BF1540" s="183"/>
      <c r="BG1540" s="183"/>
      <c r="BH1540" s="73"/>
      <c r="BI1540" s="172" t="s">
        <v>656</v>
      </c>
      <c r="BJ1540" s="172"/>
      <c r="BK1540" s="172"/>
      <c r="BL1540" s="172"/>
      <c r="BM1540" s="177" t="s">
        <v>672</v>
      </c>
      <c r="BN1540" s="177"/>
      <c r="BO1540" s="177"/>
      <c r="BP1540" s="177"/>
      <c r="BQ1540" s="177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178" t="s">
        <v>673</v>
      </c>
      <c r="BC1542" s="178"/>
      <c r="BD1542" s="178"/>
      <c r="BE1542" s="178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7:BE10"/>
    <mergeCell ref="BJ8:BL8"/>
    <mergeCell ref="BM7:BN8"/>
    <mergeCell ref="BL9:BL10"/>
    <mergeCell ref="BI8:BI10"/>
    <mergeCell ref="BJ9:BJ10"/>
    <mergeCell ref="BK9:BK10"/>
    <mergeCell ref="BG7:BG10"/>
    <mergeCell ref="BH7:BH10"/>
    <mergeCell ref="BI7:BL7"/>
    <mergeCell ref="AZ8:AZ10"/>
    <mergeCell ref="AT6:AT10"/>
    <mergeCell ref="AV6:AV10"/>
    <mergeCell ref="AM6:AS6"/>
    <mergeCell ref="AO7:AO10"/>
    <mergeCell ref="BH6:BQ6"/>
    <mergeCell ref="BF7:BF10"/>
    <mergeCell ref="BQ9:BQ10"/>
    <mergeCell ref="BM9:BM10"/>
    <mergeCell ref="BP9:BP10"/>
    <mergeCell ref="BO7:BQ8"/>
    <mergeCell ref="BO9:BO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AQ7:AQ10"/>
    <mergeCell ref="Q7:Q10"/>
    <mergeCell ref="Z7:Z10"/>
    <mergeCell ref="AA7:AA10"/>
    <mergeCell ref="AB7:AB10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C7:AC10"/>
    <mergeCell ref="AF7:AF10"/>
    <mergeCell ref="U6:AL6"/>
    <mergeCell ref="BB1542:BE1542"/>
    <mergeCell ref="BB1540:BC1540"/>
    <mergeCell ref="BE1540:BG1540"/>
    <mergeCell ref="AJ7:AJ10"/>
    <mergeCell ref="AK7:AK10"/>
    <mergeCell ref="AP7:AP10"/>
    <mergeCell ref="BE6:BG6"/>
    <mergeCell ref="BA6:BD6"/>
    <mergeCell ref="AR7:AR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&amp;LDBD98F93&amp;C&amp;R&amp;P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tabSelected="1"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1549</v>
      </c>
      <c r="B2" s="230" t="s">
        <v>1550</v>
      </c>
      <c r="C2" s="247" t="s">
        <v>1696</v>
      </c>
      <c r="D2" s="80"/>
      <c r="E2" s="249" t="s">
        <v>1506</v>
      </c>
      <c r="F2" s="250"/>
      <c r="G2" s="251"/>
      <c r="H2" s="236" t="s">
        <v>648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0" t="s">
        <v>1377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36" t="s">
        <v>1521</v>
      </c>
      <c r="AU2" s="237"/>
      <c r="AV2" s="237"/>
      <c r="AW2" s="237"/>
      <c r="AX2" s="237"/>
      <c r="AY2" s="237"/>
      <c r="AZ2" s="237"/>
      <c r="BA2" s="238"/>
      <c r="BB2" s="50"/>
    </row>
    <row r="3" spans="1:54" ht="12.75" customHeight="1">
      <c r="A3" s="231"/>
      <c r="B3" s="231"/>
      <c r="C3" s="248"/>
      <c r="D3" s="81"/>
      <c r="E3" s="252"/>
      <c r="F3" s="253"/>
      <c r="G3" s="254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1567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4" t="s">
        <v>1533</v>
      </c>
      <c r="AP3" s="224"/>
      <c r="AQ3" s="224"/>
      <c r="AR3" s="249" t="s">
        <v>1519</v>
      </c>
      <c r="AS3" s="251"/>
      <c r="AT3" s="239"/>
      <c r="AU3" s="240"/>
      <c r="AV3" s="240"/>
      <c r="AW3" s="240"/>
      <c r="AX3" s="240"/>
      <c r="AY3" s="240"/>
      <c r="AZ3" s="240"/>
      <c r="BA3" s="241"/>
      <c r="BB3" s="50"/>
    </row>
    <row r="4" spans="1:54" ht="12.75" customHeight="1">
      <c r="A4" s="231"/>
      <c r="B4" s="231"/>
      <c r="C4" s="248"/>
      <c r="D4" s="81"/>
      <c r="E4" s="224" t="s">
        <v>1507</v>
      </c>
      <c r="F4" s="224" t="s">
        <v>1508</v>
      </c>
      <c r="G4" s="224" t="s">
        <v>1386</v>
      </c>
      <c r="H4" s="224" t="s">
        <v>1509</v>
      </c>
      <c r="I4" s="224" t="s">
        <v>1510</v>
      </c>
      <c r="J4" s="224"/>
      <c r="K4" s="224"/>
      <c r="L4" s="190" t="s">
        <v>1514</v>
      </c>
      <c r="M4" s="190" t="s">
        <v>1649</v>
      </c>
      <c r="N4" s="190" t="s">
        <v>1515</v>
      </c>
      <c r="O4" s="190" t="s">
        <v>1558</v>
      </c>
      <c r="P4" s="203" t="s">
        <v>1559</v>
      </c>
      <c r="Q4" s="242" t="s">
        <v>1560</v>
      </c>
      <c r="R4" s="245"/>
      <c r="S4" s="245"/>
      <c r="T4" s="245"/>
      <c r="U4" s="246"/>
      <c r="V4" s="242" t="s">
        <v>1565</v>
      </c>
      <c r="W4" s="245"/>
      <c r="X4" s="245"/>
      <c r="Y4" s="245"/>
      <c r="Z4" s="245"/>
      <c r="AA4" s="245"/>
      <c r="AB4" s="246"/>
      <c r="AC4" s="224" t="s">
        <v>1385</v>
      </c>
      <c r="AD4" s="224"/>
      <c r="AE4" s="224"/>
      <c r="AF4" s="224"/>
      <c r="AG4" s="224"/>
      <c r="AH4" s="224"/>
      <c r="AI4" s="224"/>
      <c r="AJ4" s="190" t="s">
        <v>1396</v>
      </c>
      <c r="AK4" s="190" t="s">
        <v>1530</v>
      </c>
      <c r="AL4" s="190" t="s">
        <v>1531</v>
      </c>
      <c r="AM4" s="190" t="s">
        <v>1394</v>
      </c>
      <c r="AN4" s="190" t="s">
        <v>1532</v>
      </c>
      <c r="AO4" s="258" t="s">
        <v>1386</v>
      </c>
      <c r="AP4" s="266" t="s">
        <v>1381</v>
      </c>
      <c r="AQ4" s="267"/>
      <c r="AR4" s="252"/>
      <c r="AS4" s="254"/>
      <c r="AT4" s="224" t="s">
        <v>1522</v>
      </c>
      <c r="AU4" s="258" t="s">
        <v>1523</v>
      </c>
      <c r="AV4" s="224" t="s">
        <v>1524</v>
      </c>
      <c r="AW4" s="224"/>
      <c r="AX4" s="224"/>
      <c r="AY4" s="224"/>
      <c r="AZ4" s="224"/>
      <c r="BA4" s="224"/>
      <c r="BB4" s="50"/>
    </row>
    <row r="5" spans="1:54" ht="36.75" customHeight="1">
      <c r="A5" s="231"/>
      <c r="B5" s="231"/>
      <c r="C5" s="248"/>
      <c r="D5" s="81"/>
      <c r="E5" s="224"/>
      <c r="F5" s="224"/>
      <c r="G5" s="224"/>
      <c r="H5" s="224"/>
      <c r="I5" s="203" t="s">
        <v>1511</v>
      </c>
      <c r="J5" s="190" t="s">
        <v>1512</v>
      </c>
      <c r="K5" s="203" t="s">
        <v>1513</v>
      </c>
      <c r="L5" s="192"/>
      <c r="M5" s="192"/>
      <c r="N5" s="192"/>
      <c r="O5" s="192"/>
      <c r="P5" s="203"/>
      <c r="Q5" s="190" t="s">
        <v>1561</v>
      </c>
      <c r="R5" s="190" t="s">
        <v>1562</v>
      </c>
      <c r="S5" s="190" t="s">
        <v>1563</v>
      </c>
      <c r="T5" s="190" t="s">
        <v>1564</v>
      </c>
      <c r="U5" s="190" t="s">
        <v>1463</v>
      </c>
      <c r="V5" s="203" t="s">
        <v>642</v>
      </c>
      <c r="W5" s="203" t="s">
        <v>643</v>
      </c>
      <c r="X5" s="242" t="s">
        <v>1566</v>
      </c>
      <c r="Y5" s="243"/>
      <c r="Z5" s="243"/>
      <c r="AA5" s="243"/>
      <c r="AB5" s="244"/>
      <c r="AC5" s="224" t="s">
        <v>1568</v>
      </c>
      <c r="AD5" s="224" t="s">
        <v>1569</v>
      </c>
      <c r="AE5" s="224" t="s">
        <v>1570</v>
      </c>
      <c r="AF5" s="224" t="s">
        <v>1571</v>
      </c>
      <c r="AG5" s="224" t="s">
        <v>1572</v>
      </c>
      <c r="AH5" s="224" t="s">
        <v>1516</v>
      </c>
      <c r="AI5" s="224" t="s">
        <v>1386</v>
      </c>
      <c r="AJ5" s="192"/>
      <c r="AK5" s="192"/>
      <c r="AL5" s="192"/>
      <c r="AM5" s="192"/>
      <c r="AN5" s="192"/>
      <c r="AO5" s="263"/>
      <c r="AP5" s="258" t="s">
        <v>1401</v>
      </c>
      <c r="AQ5" s="258" t="s">
        <v>649</v>
      </c>
      <c r="AR5" s="224" t="s">
        <v>1394</v>
      </c>
      <c r="AS5" s="255" t="s">
        <v>1520</v>
      </c>
      <c r="AT5" s="224"/>
      <c r="AU5" s="263"/>
      <c r="AV5" s="224" t="s">
        <v>1525</v>
      </c>
      <c r="AW5" s="264" t="s">
        <v>1526</v>
      </c>
      <c r="AX5" s="224" t="s">
        <v>1527</v>
      </c>
      <c r="AY5" s="224" t="s">
        <v>1528</v>
      </c>
      <c r="AZ5" s="224"/>
      <c r="BA5" s="224"/>
      <c r="BB5" s="50"/>
    </row>
    <row r="6" spans="1:54" ht="12.75" customHeight="1">
      <c r="A6" s="231"/>
      <c r="B6" s="231"/>
      <c r="C6" s="231"/>
      <c r="D6" s="82"/>
      <c r="E6" s="224"/>
      <c r="F6" s="224"/>
      <c r="G6" s="224"/>
      <c r="H6" s="224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58" t="s">
        <v>1386</v>
      </c>
      <c r="Y6" s="242" t="s">
        <v>1381</v>
      </c>
      <c r="Z6" s="245"/>
      <c r="AA6" s="245"/>
      <c r="AB6" s="246"/>
      <c r="AC6" s="224"/>
      <c r="AD6" s="224"/>
      <c r="AE6" s="224"/>
      <c r="AF6" s="224"/>
      <c r="AG6" s="224"/>
      <c r="AH6" s="224"/>
      <c r="AI6" s="224"/>
      <c r="AJ6" s="192"/>
      <c r="AK6" s="192"/>
      <c r="AL6" s="192"/>
      <c r="AM6" s="192"/>
      <c r="AN6" s="192"/>
      <c r="AO6" s="263"/>
      <c r="AP6" s="263"/>
      <c r="AQ6" s="263"/>
      <c r="AR6" s="224"/>
      <c r="AS6" s="256"/>
      <c r="AT6" s="224"/>
      <c r="AU6" s="263"/>
      <c r="AV6" s="224"/>
      <c r="AW6" s="264"/>
      <c r="AX6" s="224"/>
      <c r="AY6" s="224" t="s">
        <v>1529</v>
      </c>
      <c r="AZ6" s="224" t="s">
        <v>1548</v>
      </c>
      <c r="BA6" s="224" t="s">
        <v>1518</v>
      </c>
      <c r="BB6" s="50"/>
    </row>
    <row r="7" spans="1:54" ht="71.25" customHeight="1">
      <c r="A7" s="232"/>
      <c r="B7" s="232"/>
      <c r="C7" s="232"/>
      <c r="D7" s="83"/>
      <c r="E7" s="224"/>
      <c r="F7" s="224"/>
      <c r="G7" s="224"/>
      <c r="H7" s="224"/>
      <c r="I7" s="203"/>
      <c r="J7" s="193"/>
      <c r="K7" s="203"/>
      <c r="L7" s="193"/>
      <c r="M7" s="193"/>
      <c r="N7" s="193"/>
      <c r="O7" s="193"/>
      <c r="P7" s="203"/>
      <c r="Q7" s="193"/>
      <c r="R7" s="193"/>
      <c r="S7" s="193"/>
      <c r="T7" s="193"/>
      <c r="U7" s="193"/>
      <c r="V7" s="203"/>
      <c r="W7" s="203"/>
      <c r="X7" s="259"/>
      <c r="Y7" s="10" t="s">
        <v>644</v>
      </c>
      <c r="Z7" s="10" t="s">
        <v>647</v>
      </c>
      <c r="AA7" s="10" t="s">
        <v>646</v>
      </c>
      <c r="AB7" s="10" t="s">
        <v>645</v>
      </c>
      <c r="AC7" s="224"/>
      <c r="AD7" s="224"/>
      <c r="AE7" s="224"/>
      <c r="AF7" s="224"/>
      <c r="AG7" s="224"/>
      <c r="AH7" s="224"/>
      <c r="AI7" s="224"/>
      <c r="AJ7" s="193"/>
      <c r="AK7" s="193"/>
      <c r="AL7" s="193"/>
      <c r="AM7" s="193"/>
      <c r="AN7" s="193"/>
      <c r="AO7" s="259"/>
      <c r="AP7" s="259"/>
      <c r="AQ7" s="259"/>
      <c r="AR7" s="224"/>
      <c r="AS7" s="257"/>
      <c r="AT7" s="224"/>
      <c r="AU7" s="259"/>
      <c r="AV7" s="224"/>
      <c r="AW7" s="264"/>
      <c r="AX7" s="224"/>
      <c r="AY7" s="224"/>
      <c r="AZ7" s="224"/>
      <c r="BA7" s="224"/>
      <c r="BB7" s="50"/>
    </row>
    <row r="8" spans="1:59" ht="10.5" customHeight="1">
      <c r="A8" s="75" t="s">
        <v>838</v>
      </c>
      <c r="B8" s="75" t="s">
        <v>840</v>
      </c>
      <c r="C8" s="75" t="s">
        <v>1697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28"/>
      <c r="B10" s="229"/>
      <c r="C10" s="233" t="s">
        <v>1698</v>
      </c>
      <c r="D10" s="234"/>
      <c r="E10" s="235"/>
      <c r="F10" s="235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>
      <c r="A11" s="77">
        <v>1</v>
      </c>
      <c r="B11" s="10">
        <v>115</v>
      </c>
      <c r="C11" s="18" t="s">
        <v>1707</v>
      </c>
      <c r="D11" s="153"/>
      <c r="E11" s="27"/>
      <c r="F11" s="27">
        <v>3</v>
      </c>
      <c r="G11" s="27">
        <v>3</v>
      </c>
      <c r="H11" s="27"/>
      <c r="I11" s="27">
        <v>1</v>
      </c>
      <c r="J11" s="27"/>
      <c r="K11" s="27"/>
      <c r="L11" s="27">
        <v>3</v>
      </c>
      <c r="M11" s="27"/>
      <c r="N11" s="27"/>
      <c r="O11" s="27"/>
      <c r="P11" s="27"/>
      <c r="Q11" s="27">
        <v>2</v>
      </c>
      <c r="R11" s="27"/>
      <c r="S11" s="27">
        <v>1</v>
      </c>
      <c r="T11" s="27"/>
      <c r="U11" s="27"/>
      <c r="V11" s="27">
        <v>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>
        <v>3</v>
      </c>
      <c r="AH11" s="27"/>
      <c r="AI11" s="27">
        <v>3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>
      <c r="A12" s="77">
        <v>2</v>
      </c>
      <c r="B12" s="10" t="s">
        <v>852</v>
      </c>
      <c r="C12" s="63" t="s">
        <v>1488</v>
      </c>
      <c r="D12" s="63"/>
      <c r="E12" s="27"/>
      <c r="F12" s="27">
        <v>2</v>
      </c>
      <c r="G12" s="27">
        <v>2</v>
      </c>
      <c r="H12" s="27"/>
      <c r="I12" s="27"/>
      <c r="J12" s="27"/>
      <c r="K12" s="27"/>
      <c r="L12" s="27">
        <v>2</v>
      </c>
      <c r="M12" s="27"/>
      <c r="N12" s="27"/>
      <c r="O12" s="27"/>
      <c r="P12" s="27"/>
      <c r="Q12" s="27">
        <v>2</v>
      </c>
      <c r="R12" s="27"/>
      <c r="S12" s="27"/>
      <c r="T12" s="27"/>
      <c r="U12" s="27"/>
      <c r="V12" s="27">
        <v>2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>
        <v>2</v>
      </c>
      <c r="AH12" s="27"/>
      <c r="AI12" s="27">
        <v>2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7">
        <v>3</v>
      </c>
      <c r="B13" s="10">
        <v>116</v>
      </c>
      <c r="C13" s="18" t="s">
        <v>1489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7">
        <v>4</v>
      </c>
      <c r="B14" s="10">
        <v>117</v>
      </c>
      <c r="C14" s="152" t="s">
        <v>1490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>
      <c r="A15" s="77">
        <v>5</v>
      </c>
      <c r="B15" s="10">
        <v>121</v>
      </c>
      <c r="C15" s="18" t="s">
        <v>1713</v>
      </c>
      <c r="D15" s="153"/>
      <c r="E15" s="27">
        <v>1</v>
      </c>
      <c r="F15" s="27">
        <v>1</v>
      </c>
      <c r="G15" s="27">
        <v>2</v>
      </c>
      <c r="H15" s="27"/>
      <c r="I15" s="27"/>
      <c r="J15" s="27">
        <v>1</v>
      </c>
      <c r="K15" s="27"/>
      <c r="L15" s="27">
        <v>1</v>
      </c>
      <c r="M15" s="27"/>
      <c r="N15" s="27">
        <v>1</v>
      </c>
      <c r="O15" s="27"/>
      <c r="P15" s="27"/>
      <c r="Q15" s="27"/>
      <c r="R15" s="27"/>
      <c r="S15" s="27">
        <v>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2</v>
      </c>
      <c r="AP15" s="27">
        <v>2</v>
      </c>
      <c r="AQ15" s="27"/>
      <c r="AR15" s="27"/>
      <c r="AS15" s="27"/>
      <c r="AT15" s="27">
        <v>1</v>
      </c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>
      <c r="A16" s="77">
        <v>6</v>
      </c>
      <c r="B16" s="10">
        <v>122</v>
      </c>
      <c r="C16" s="18" t="s">
        <v>1714</v>
      </c>
      <c r="D16" s="153"/>
      <c r="E16" s="27"/>
      <c r="F16" s="27">
        <v>1</v>
      </c>
      <c r="G16" s="27">
        <v>1</v>
      </c>
      <c r="H16" s="27"/>
      <c r="I16" s="27"/>
      <c r="J16" s="27"/>
      <c r="K16" s="27"/>
      <c r="L16" s="27">
        <v>1</v>
      </c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>
        <v>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7">
        <v>7</v>
      </c>
      <c r="B17" s="10">
        <v>152</v>
      </c>
      <c r="C17" s="18" t="s">
        <v>1747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7">
        <v>8</v>
      </c>
      <c r="B18" s="10" t="s">
        <v>1551</v>
      </c>
      <c r="C18" s="18" t="s">
        <v>1491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1552</v>
      </c>
      <c r="C19" s="18" t="s">
        <v>1492</v>
      </c>
      <c r="D19" s="153"/>
      <c r="E19" s="27">
        <v>72</v>
      </c>
      <c r="F19" s="27">
        <v>144</v>
      </c>
      <c r="G19" s="27">
        <v>216</v>
      </c>
      <c r="H19" s="27">
        <v>23</v>
      </c>
      <c r="I19" s="27">
        <v>89</v>
      </c>
      <c r="J19" s="27">
        <v>23</v>
      </c>
      <c r="K19" s="27">
        <v>10</v>
      </c>
      <c r="L19" s="27">
        <v>166</v>
      </c>
      <c r="M19" s="27">
        <v>22</v>
      </c>
      <c r="N19" s="27">
        <v>25</v>
      </c>
      <c r="O19" s="27">
        <v>3</v>
      </c>
      <c r="P19" s="27"/>
      <c r="Q19" s="27">
        <v>3</v>
      </c>
      <c r="R19" s="27">
        <v>23</v>
      </c>
      <c r="S19" s="27">
        <v>135</v>
      </c>
      <c r="T19" s="27">
        <v>53</v>
      </c>
      <c r="U19" s="27">
        <v>2</v>
      </c>
      <c r="V19" s="27">
        <v>12</v>
      </c>
      <c r="W19" s="27"/>
      <c r="X19" s="27">
        <v>86</v>
      </c>
      <c r="Y19" s="27">
        <v>53</v>
      </c>
      <c r="Z19" s="27">
        <v>33</v>
      </c>
      <c r="AA19" s="27"/>
      <c r="AB19" s="27"/>
      <c r="AC19" s="27">
        <v>1</v>
      </c>
      <c r="AD19" s="27">
        <v>1</v>
      </c>
      <c r="AE19" s="27">
        <v>2</v>
      </c>
      <c r="AF19" s="27">
        <v>11</v>
      </c>
      <c r="AG19" s="27">
        <v>8</v>
      </c>
      <c r="AH19" s="27"/>
      <c r="AI19" s="27">
        <v>23</v>
      </c>
      <c r="AJ19" s="27">
        <v>1</v>
      </c>
      <c r="AK19" s="27"/>
      <c r="AL19" s="27">
        <v>15</v>
      </c>
      <c r="AM19" s="27">
        <v>16</v>
      </c>
      <c r="AN19" s="27">
        <v>4</v>
      </c>
      <c r="AO19" s="27">
        <v>157</v>
      </c>
      <c r="AP19" s="27">
        <v>135</v>
      </c>
      <c r="AQ19" s="27">
        <v>15</v>
      </c>
      <c r="AR19" s="27"/>
      <c r="AS19" s="27"/>
      <c r="AT19" s="27">
        <v>7</v>
      </c>
      <c r="AU19" s="27">
        <v>2</v>
      </c>
      <c r="AV19" s="27">
        <v>6</v>
      </c>
      <c r="AW19" s="27">
        <v>16</v>
      </c>
      <c r="AX19" s="27">
        <v>36</v>
      </c>
      <c r="AY19" s="27">
        <v>25</v>
      </c>
      <c r="AZ19" s="27"/>
      <c r="BA19" s="27">
        <v>1</v>
      </c>
      <c r="BB19" s="50"/>
    </row>
    <row r="20" spans="1:54" ht="12.75" customHeight="1">
      <c r="A20" s="77">
        <v>10</v>
      </c>
      <c r="B20" s="10">
        <v>185</v>
      </c>
      <c r="C20" s="18" t="s">
        <v>1493</v>
      </c>
      <c r="D20" s="153"/>
      <c r="E20" s="27">
        <v>65</v>
      </c>
      <c r="F20" s="27">
        <v>108</v>
      </c>
      <c r="G20" s="27">
        <v>173</v>
      </c>
      <c r="H20" s="27">
        <v>18</v>
      </c>
      <c r="I20" s="27">
        <v>66</v>
      </c>
      <c r="J20" s="27">
        <v>18</v>
      </c>
      <c r="K20" s="27">
        <v>9</v>
      </c>
      <c r="L20" s="27">
        <v>139</v>
      </c>
      <c r="M20" s="27">
        <v>12</v>
      </c>
      <c r="N20" s="27">
        <v>20</v>
      </c>
      <c r="O20" s="27">
        <v>2</v>
      </c>
      <c r="P20" s="27"/>
      <c r="Q20" s="27">
        <v>3</v>
      </c>
      <c r="R20" s="27">
        <v>14</v>
      </c>
      <c r="S20" s="27">
        <v>108</v>
      </c>
      <c r="T20" s="27">
        <v>46</v>
      </c>
      <c r="U20" s="27">
        <v>2</v>
      </c>
      <c r="V20" s="27">
        <v>11</v>
      </c>
      <c r="W20" s="27"/>
      <c r="X20" s="27">
        <v>72</v>
      </c>
      <c r="Y20" s="27">
        <v>48</v>
      </c>
      <c r="Z20" s="27">
        <v>24</v>
      </c>
      <c r="AA20" s="27"/>
      <c r="AB20" s="27"/>
      <c r="AC20" s="27">
        <v>1</v>
      </c>
      <c r="AD20" s="27"/>
      <c r="AE20" s="27">
        <v>1</v>
      </c>
      <c r="AF20" s="27">
        <v>7</v>
      </c>
      <c r="AG20" s="27">
        <v>2</v>
      </c>
      <c r="AH20" s="27"/>
      <c r="AI20" s="27">
        <v>11</v>
      </c>
      <c r="AJ20" s="27">
        <v>1</v>
      </c>
      <c r="AK20" s="27"/>
      <c r="AL20" s="27">
        <v>11</v>
      </c>
      <c r="AM20" s="27">
        <v>12</v>
      </c>
      <c r="AN20" s="27">
        <v>4</v>
      </c>
      <c r="AO20" s="27">
        <v>134</v>
      </c>
      <c r="AP20" s="27">
        <v>116</v>
      </c>
      <c r="AQ20" s="27">
        <v>11</v>
      </c>
      <c r="AR20" s="27"/>
      <c r="AS20" s="27"/>
      <c r="AT20" s="27">
        <v>6</v>
      </c>
      <c r="AU20" s="27">
        <v>2</v>
      </c>
      <c r="AV20" s="27">
        <v>6</v>
      </c>
      <c r="AW20" s="27">
        <v>13</v>
      </c>
      <c r="AX20" s="27">
        <v>22</v>
      </c>
      <c r="AY20" s="27">
        <v>15</v>
      </c>
      <c r="AZ20" s="27"/>
      <c r="BA20" s="27">
        <v>1</v>
      </c>
      <c r="BB20" s="50"/>
    </row>
    <row r="21" spans="1:54" ht="12.75" customHeight="1">
      <c r="A21" s="77">
        <v>11</v>
      </c>
      <c r="B21" s="10">
        <v>186</v>
      </c>
      <c r="C21" s="18" t="s">
        <v>1494</v>
      </c>
      <c r="D21" s="153"/>
      <c r="E21" s="27">
        <v>5</v>
      </c>
      <c r="F21" s="27">
        <v>15</v>
      </c>
      <c r="G21" s="27">
        <v>20</v>
      </c>
      <c r="H21" s="27">
        <v>1</v>
      </c>
      <c r="I21" s="27">
        <v>10</v>
      </c>
      <c r="J21" s="27">
        <v>3</v>
      </c>
      <c r="K21" s="27">
        <v>1</v>
      </c>
      <c r="L21" s="27">
        <v>14</v>
      </c>
      <c r="M21" s="27">
        <v>4</v>
      </c>
      <c r="N21" s="27">
        <v>1</v>
      </c>
      <c r="O21" s="27">
        <v>1</v>
      </c>
      <c r="P21" s="27"/>
      <c r="Q21" s="27"/>
      <c r="R21" s="27">
        <v>5</v>
      </c>
      <c r="S21" s="27">
        <v>10</v>
      </c>
      <c r="T21" s="27">
        <v>5</v>
      </c>
      <c r="U21" s="27"/>
      <c r="V21" s="27">
        <v>1</v>
      </c>
      <c r="W21" s="27"/>
      <c r="X21" s="27">
        <v>6</v>
      </c>
      <c r="Y21" s="27">
        <v>5</v>
      </c>
      <c r="Z21" s="27">
        <v>1</v>
      </c>
      <c r="AA21" s="27"/>
      <c r="AB21" s="27"/>
      <c r="AC21" s="27"/>
      <c r="AD21" s="27">
        <v>1</v>
      </c>
      <c r="AE21" s="27">
        <v>1</v>
      </c>
      <c r="AF21" s="27">
        <v>3</v>
      </c>
      <c r="AG21" s="27"/>
      <c r="AH21" s="27"/>
      <c r="AI21" s="27">
        <v>5</v>
      </c>
      <c r="AJ21" s="27"/>
      <c r="AK21" s="27"/>
      <c r="AL21" s="27">
        <v>1</v>
      </c>
      <c r="AM21" s="27">
        <v>2</v>
      </c>
      <c r="AN21" s="27"/>
      <c r="AO21" s="27">
        <v>12</v>
      </c>
      <c r="AP21" s="27">
        <v>12</v>
      </c>
      <c r="AQ21" s="27"/>
      <c r="AR21" s="27"/>
      <c r="AS21" s="27"/>
      <c r="AT21" s="27"/>
      <c r="AU21" s="27"/>
      <c r="AV21" s="27"/>
      <c r="AW21" s="27">
        <v>2</v>
      </c>
      <c r="AX21" s="27">
        <v>5</v>
      </c>
      <c r="AY21" s="27">
        <v>5</v>
      </c>
      <c r="AZ21" s="27"/>
      <c r="BA21" s="27"/>
      <c r="BB21" s="50"/>
    </row>
    <row r="22" spans="1:54" ht="12.75" customHeight="1">
      <c r="A22" s="77">
        <v>12</v>
      </c>
      <c r="B22" s="10">
        <v>187</v>
      </c>
      <c r="C22" s="18" t="s">
        <v>1495</v>
      </c>
      <c r="D22" s="153"/>
      <c r="E22" s="27">
        <v>2</v>
      </c>
      <c r="F22" s="27">
        <v>8</v>
      </c>
      <c r="G22" s="27">
        <v>10</v>
      </c>
      <c r="H22" s="27"/>
      <c r="I22" s="27">
        <v>6</v>
      </c>
      <c r="J22" s="27">
        <v>1</v>
      </c>
      <c r="K22" s="27"/>
      <c r="L22" s="27">
        <v>4</v>
      </c>
      <c r="M22" s="27">
        <v>4</v>
      </c>
      <c r="N22" s="27">
        <v>2</v>
      </c>
      <c r="O22" s="27"/>
      <c r="P22" s="27"/>
      <c r="Q22" s="27"/>
      <c r="R22" s="27">
        <v>1</v>
      </c>
      <c r="S22" s="27">
        <v>9</v>
      </c>
      <c r="T22" s="27"/>
      <c r="U22" s="27"/>
      <c r="V22" s="27"/>
      <c r="W22" s="27"/>
      <c r="X22" s="27">
        <v>6</v>
      </c>
      <c r="Y22" s="27"/>
      <c r="Z22" s="27">
        <v>6</v>
      </c>
      <c r="AA22" s="27"/>
      <c r="AB22" s="27"/>
      <c r="AC22" s="27"/>
      <c r="AD22" s="27"/>
      <c r="AE22" s="27"/>
      <c r="AF22" s="27">
        <v>1</v>
      </c>
      <c r="AG22" s="27">
        <v>6</v>
      </c>
      <c r="AH22" s="27"/>
      <c r="AI22" s="27">
        <v>7</v>
      </c>
      <c r="AJ22" s="27"/>
      <c r="AK22" s="27"/>
      <c r="AL22" s="27"/>
      <c r="AM22" s="27"/>
      <c r="AN22" s="27"/>
      <c r="AO22" s="27">
        <v>3</v>
      </c>
      <c r="AP22" s="27">
        <v>3</v>
      </c>
      <c r="AQ22" s="27"/>
      <c r="AR22" s="27"/>
      <c r="AS22" s="27"/>
      <c r="AT22" s="27"/>
      <c r="AU22" s="27"/>
      <c r="AV22" s="27"/>
      <c r="AW22" s="27"/>
      <c r="AX22" s="27">
        <v>6</v>
      </c>
      <c r="AY22" s="27">
        <v>4</v>
      </c>
      <c r="AZ22" s="27"/>
      <c r="BA22" s="27"/>
      <c r="BB22" s="50"/>
    </row>
    <row r="23" spans="1:54" ht="12.75" customHeight="1" hidden="1">
      <c r="A23" s="77">
        <v>13</v>
      </c>
      <c r="B23" s="10">
        <v>257</v>
      </c>
      <c r="C23" s="18" t="s">
        <v>1868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>
      <c r="A24" s="102">
        <v>14</v>
      </c>
      <c r="B24" s="5">
        <v>289</v>
      </c>
      <c r="C24" s="157" t="s">
        <v>1906</v>
      </c>
      <c r="D24" s="156"/>
      <c r="E24" s="27">
        <v>10</v>
      </c>
      <c r="F24" s="27">
        <v>26</v>
      </c>
      <c r="G24" s="27">
        <v>36</v>
      </c>
      <c r="H24" s="27">
        <v>1</v>
      </c>
      <c r="I24" s="27">
        <v>15</v>
      </c>
      <c r="J24" s="27"/>
      <c r="K24" s="27"/>
      <c r="L24" s="27">
        <v>25</v>
      </c>
      <c r="M24" s="27">
        <v>3</v>
      </c>
      <c r="N24" s="27">
        <v>7</v>
      </c>
      <c r="O24" s="27">
        <v>1</v>
      </c>
      <c r="P24" s="27"/>
      <c r="Q24" s="27">
        <v>2</v>
      </c>
      <c r="R24" s="27">
        <v>5</v>
      </c>
      <c r="S24" s="27">
        <v>25</v>
      </c>
      <c r="T24" s="27">
        <v>3</v>
      </c>
      <c r="U24" s="27">
        <v>1</v>
      </c>
      <c r="V24" s="27">
        <v>1</v>
      </c>
      <c r="W24" s="27"/>
      <c r="X24" s="27">
        <v>21</v>
      </c>
      <c r="Y24" s="27">
        <v>20</v>
      </c>
      <c r="Z24" s="27">
        <v>1</v>
      </c>
      <c r="AA24" s="27"/>
      <c r="AB24" s="27"/>
      <c r="AC24" s="27"/>
      <c r="AD24" s="27"/>
      <c r="AE24" s="27"/>
      <c r="AF24" s="27">
        <v>3</v>
      </c>
      <c r="AG24" s="27">
        <v>2</v>
      </c>
      <c r="AH24" s="27"/>
      <c r="AI24" s="27">
        <v>5</v>
      </c>
      <c r="AJ24" s="27"/>
      <c r="AK24" s="27"/>
      <c r="AL24" s="27"/>
      <c r="AM24" s="27"/>
      <c r="AN24" s="27">
        <v>2</v>
      </c>
      <c r="AO24" s="27">
        <v>29</v>
      </c>
      <c r="AP24" s="27">
        <v>28</v>
      </c>
      <c r="AQ24" s="27">
        <v>1</v>
      </c>
      <c r="AR24" s="27"/>
      <c r="AS24" s="27"/>
      <c r="AT24" s="27">
        <v>1</v>
      </c>
      <c r="AU24" s="27"/>
      <c r="AV24" s="27"/>
      <c r="AW24" s="27">
        <v>1</v>
      </c>
      <c r="AX24" s="27">
        <v>9</v>
      </c>
      <c r="AY24" s="27">
        <v>5</v>
      </c>
      <c r="AZ24" s="27"/>
      <c r="BA24" s="27"/>
      <c r="BB24" s="50"/>
    </row>
    <row r="25" spans="1:54" ht="12.75" customHeight="1">
      <c r="A25" s="77">
        <v>15</v>
      </c>
      <c r="B25" s="10">
        <v>296</v>
      </c>
      <c r="C25" s="18" t="s">
        <v>1914</v>
      </c>
      <c r="D25" s="153"/>
      <c r="E25" s="27">
        <v>3</v>
      </c>
      <c r="F25" s="27">
        <v>2</v>
      </c>
      <c r="G25" s="27">
        <v>5</v>
      </c>
      <c r="H25" s="27"/>
      <c r="I25" s="27">
        <v>2</v>
      </c>
      <c r="J25" s="27"/>
      <c r="K25" s="27"/>
      <c r="L25" s="27">
        <v>4</v>
      </c>
      <c r="M25" s="27"/>
      <c r="N25" s="27">
        <v>1</v>
      </c>
      <c r="O25" s="27"/>
      <c r="P25" s="27"/>
      <c r="Q25" s="27"/>
      <c r="R25" s="27"/>
      <c r="S25" s="27">
        <v>2</v>
      </c>
      <c r="T25" s="27">
        <v>3</v>
      </c>
      <c r="U25" s="27"/>
      <c r="V25" s="27">
        <v>2</v>
      </c>
      <c r="W25" s="27"/>
      <c r="X25" s="27">
        <v>1</v>
      </c>
      <c r="Y25" s="27"/>
      <c r="Z25" s="27">
        <v>1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5</v>
      </c>
      <c r="AP25" s="27">
        <v>2</v>
      </c>
      <c r="AQ25" s="27">
        <v>2</v>
      </c>
      <c r="AR25" s="27"/>
      <c r="AS25" s="27"/>
      <c r="AT25" s="27"/>
      <c r="AU25" s="27"/>
      <c r="AV25" s="27"/>
      <c r="AW25" s="27">
        <v>1</v>
      </c>
      <c r="AX25" s="27"/>
      <c r="AY25" s="27"/>
      <c r="AZ25" s="27"/>
      <c r="BA25" s="27"/>
      <c r="BB25" s="50"/>
    </row>
    <row r="26" spans="1:54" ht="33.75" customHeight="1">
      <c r="A26" s="77">
        <v>16</v>
      </c>
      <c r="B26" s="10" t="s">
        <v>1553</v>
      </c>
      <c r="C26" s="18" t="s">
        <v>1496</v>
      </c>
      <c r="D26" s="153"/>
      <c r="E26" s="27"/>
      <c r="F26" s="27">
        <v>5</v>
      </c>
      <c r="G26" s="27">
        <v>5</v>
      </c>
      <c r="H26" s="27">
        <v>1</v>
      </c>
      <c r="I26" s="27">
        <v>3</v>
      </c>
      <c r="J26" s="27"/>
      <c r="K26" s="27"/>
      <c r="L26" s="27">
        <v>5</v>
      </c>
      <c r="M26" s="27"/>
      <c r="N26" s="27"/>
      <c r="O26" s="27"/>
      <c r="P26" s="27"/>
      <c r="Q26" s="27"/>
      <c r="R26" s="27">
        <v>1</v>
      </c>
      <c r="S26" s="27">
        <v>3</v>
      </c>
      <c r="T26" s="27">
        <v>1</v>
      </c>
      <c r="U26" s="27"/>
      <c r="V26" s="27"/>
      <c r="W26" s="27"/>
      <c r="X26" s="27">
        <v>1</v>
      </c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5</v>
      </c>
      <c r="AP26" s="27">
        <v>5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2300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 hidden="1">
      <c r="A28" s="77">
        <v>17</v>
      </c>
      <c r="B28" s="10" t="s">
        <v>1554</v>
      </c>
      <c r="C28" s="18" t="s">
        <v>1497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7">
        <v>18</v>
      </c>
      <c r="B29" s="10">
        <v>93</v>
      </c>
      <c r="C29" s="18" t="s">
        <v>1498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7">
        <v>19</v>
      </c>
      <c r="B30" s="10">
        <v>94</v>
      </c>
      <c r="C30" s="63" t="s">
        <v>1707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7">
        <v>20</v>
      </c>
      <c r="B31" s="10">
        <v>95</v>
      </c>
      <c r="C31" s="18" t="s">
        <v>1489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7">
        <v>21</v>
      </c>
      <c r="B32" s="10">
        <v>96</v>
      </c>
      <c r="C32" s="152" t="s">
        <v>1490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7">
        <v>22</v>
      </c>
      <c r="B33" s="10" t="s">
        <v>1555</v>
      </c>
      <c r="C33" s="18" t="s">
        <v>1499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7">
        <v>23</v>
      </c>
      <c r="B34" s="10">
        <v>101</v>
      </c>
      <c r="C34" s="18" t="s">
        <v>1713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7">
        <v>24</v>
      </c>
      <c r="B35" s="10">
        <v>102</v>
      </c>
      <c r="C35" s="18" t="s">
        <v>1714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7">
        <v>25</v>
      </c>
      <c r="B36" s="10">
        <v>117</v>
      </c>
      <c r="C36" s="18" t="s">
        <v>1747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7">
        <v>26</v>
      </c>
      <c r="B37" s="10" t="s">
        <v>2233</v>
      </c>
      <c r="C37" s="18" t="s">
        <v>1491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7">
        <v>27</v>
      </c>
      <c r="B38" s="10" t="s">
        <v>1556</v>
      </c>
      <c r="C38" s="18" t="s">
        <v>1500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7">
        <v>28</v>
      </c>
      <c r="B39" s="10">
        <v>140</v>
      </c>
      <c r="C39" s="18" t="s">
        <v>1501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7">
        <v>29</v>
      </c>
      <c r="B40" s="10">
        <v>141</v>
      </c>
      <c r="C40" s="18" t="s">
        <v>1502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7">
        <v>30</v>
      </c>
      <c r="B41" s="10">
        <v>142</v>
      </c>
      <c r="C41" s="18" t="s">
        <v>1503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7">
        <v>31</v>
      </c>
      <c r="B42" s="10">
        <v>206</v>
      </c>
      <c r="C42" s="18" t="s">
        <v>1914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7">
        <v>32</v>
      </c>
      <c r="B43" s="10" t="s">
        <v>1557</v>
      </c>
      <c r="C43" s="18" t="s">
        <v>1504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>
      <c r="A44" s="77">
        <v>33</v>
      </c>
      <c r="B44" s="28"/>
      <c r="C44" s="18" t="s">
        <v>1505</v>
      </c>
      <c r="D44" s="149"/>
      <c r="E44" s="27">
        <v>1</v>
      </c>
      <c r="F44" s="27">
        <v>16</v>
      </c>
      <c r="G44" s="27">
        <v>17</v>
      </c>
      <c r="H44" s="27">
        <v>2</v>
      </c>
      <c r="I44" s="27">
        <v>6</v>
      </c>
      <c r="J44" s="27">
        <v>2</v>
      </c>
      <c r="K44" s="27">
        <v>1</v>
      </c>
      <c r="L44" s="27">
        <v>9</v>
      </c>
      <c r="M44" s="27">
        <v>3</v>
      </c>
      <c r="N44" s="27">
        <v>5</v>
      </c>
      <c r="O44" s="27"/>
      <c r="P44" s="27"/>
      <c r="Q44" s="27"/>
      <c r="R44" s="27">
        <v>5</v>
      </c>
      <c r="S44" s="27">
        <v>10</v>
      </c>
      <c r="T44" s="27">
        <v>2</v>
      </c>
      <c r="U44" s="27"/>
      <c r="V44" s="27">
        <v>3</v>
      </c>
      <c r="W44" s="27">
        <v>1</v>
      </c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>
        <v>3</v>
      </c>
      <c r="AG44" s="27"/>
      <c r="AH44" s="27"/>
      <c r="AI44" s="27">
        <v>3</v>
      </c>
      <c r="AJ44" s="27">
        <v>1</v>
      </c>
      <c r="AK44" s="27"/>
      <c r="AL44" s="27">
        <v>8</v>
      </c>
      <c r="AM44" s="27">
        <v>1</v>
      </c>
      <c r="AN44" s="27">
        <v>1</v>
      </c>
      <c r="AO44" s="27">
        <v>3</v>
      </c>
      <c r="AP44" s="27">
        <v>3</v>
      </c>
      <c r="AQ44" s="27"/>
      <c r="AR44" s="27"/>
      <c r="AS44" s="27"/>
      <c r="AT44" s="27">
        <v>1</v>
      </c>
      <c r="AU44" s="27">
        <v>1</v>
      </c>
      <c r="AV44" s="27"/>
      <c r="AW44" s="27">
        <v>1</v>
      </c>
      <c r="AX44" s="27">
        <v>3</v>
      </c>
      <c r="AY44" s="27">
        <v>2</v>
      </c>
      <c r="AZ44" s="27"/>
      <c r="BA44" s="27"/>
      <c r="BB44" s="50"/>
    </row>
    <row r="45" spans="1:54" ht="13.5" customHeight="1">
      <c r="A45" s="77">
        <v>34</v>
      </c>
      <c r="B45" s="28"/>
      <c r="C45" s="151" t="s">
        <v>821</v>
      </c>
      <c r="D45" s="150"/>
      <c r="E45" s="27">
        <f aca="true" t="shared" si="0" ref="E45:AJ45">SUM(E11,E13,E14,E15,E16,E17,E19,E23,E24,E25,E26,E28,E29,E30,E31,E32,E33,E34,E35,E36,E38,E42,E43,E44)</f>
        <v>87</v>
      </c>
      <c r="F45" s="27">
        <f t="shared" si="0"/>
        <v>198</v>
      </c>
      <c r="G45" s="27">
        <f t="shared" si="0"/>
        <v>285</v>
      </c>
      <c r="H45" s="27">
        <f t="shared" si="0"/>
        <v>27</v>
      </c>
      <c r="I45" s="27">
        <f t="shared" si="0"/>
        <v>116</v>
      </c>
      <c r="J45" s="27">
        <f t="shared" si="0"/>
        <v>26</v>
      </c>
      <c r="K45" s="27">
        <f t="shared" si="0"/>
        <v>11</v>
      </c>
      <c r="L45" s="27">
        <f t="shared" si="0"/>
        <v>214</v>
      </c>
      <c r="M45" s="27">
        <f t="shared" si="0"/>
        <v>28</v>
      </c>
      <c r="N45" s="27">
        <f t="shared" si="0"/>
        <v>39</v>
      </c>
      <c r="O45" s="27">
        <f t="shared" si="0"/>
        <v>4</v>
      </c>
      <c r="P45" s="27">
        <f t="shared" si="0"/>
        <v>0</v>
      </c>
      <c r="Q45" s="27">
        <f t="shared" si="0"/>
        <v>7</v>
      </c>
      <c r="R45" s="27">
        <f t="shared" si="0"/>
        <v>34</v>
      </c>
      <c r="S45" s="27">
        <f t="shared" si="0"/>
        <v>179</v>
      </c>
      <c r="T45" s="27">
        <f t="shared" si="0"/>
        <v>62</v>
      </c>
      <c r="U45" s="27">
        <f t="shared" si="0"/>
        <v>3</v>
      </c>
      <c r="V45" s="27">
        <f t="shared" si="0"/>
        <v>20</v>
      </c>
      <c r="W45" s="27">
        <f t="shared" si="0"/>
        <v>1</v>
      </c>
      <c r="X45" s="27">
        <f t="shared" si="0"/>
        <v>110</v>
      </c>
      <c r="Y45" s="27">
        <f t="shared" si="0"/>
        <v>73</v>
      </c>
      <c r="Z45" s="27">
        <f t="shared" si="0"/>
        <v>37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1</v>
      </c>
      <c r="AE45" s="27">
        <f t="shared" si="0"/>
        <v>2</v>
      </c>
      <c r="AF45" s="27">
        <f t="shared" si="0"/>
        <v>17</v>
      </c>
      <c r="AG45" s="27">
        <f t="shared" si="0"/>
        <v>13</v>
      </c>
      <c r="AH45" s="27">
        <f t="shared" si="0"/>
        <v>0</v>
      </c>
      <c r="AI45" s="27">
        <f t="shared" si="0"/>
        <v>34</v>
      </c>
      <c r="AJ45" s="27">
        <f t="shared" si="0"/>
        <v>2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23</v>
      </c>
      <c r="AM45" s="27">
        <f t="shared" si="1"/>
        <v>17</v>
      </c>
      <c r="AN45" s="27">
        <f t="shared" si="1"/>
        <v>7</v>
      </c>
      <c r="AO45" s="27">
        <f t="shared" si="1"/>
        <v>202</v>
      </c>
      <c r="AP45" s="27">
        <f t="shared" si="1"/>
        <v>176</v>
      </c>
      <c r="AQ45" s="27">
        <f t="shared" si="1"/>
        <v>18</v>
      </c>
      <c r="AR45" s="27">
        <f t="shared" si="1"/>
        <v>0</v>
      </c>
      <c r="AS45" s="27">
        <f t="shared" si="1"/>
        <v>0</v>
      </c>
      <c r="AT45" s="27">
        <f t="shared" si="1"/>
        <v>10</v>
      </c>
      <c r="AU45" s="27">
        <f t="shared" si="1"/>
        <v>3</v>
      </c>
      <c r="AV45" s="27">
        <f t="shared" si="1"/>
        <v>6</v>
      </c>
      <c r="AW45" s="27">
        <f t="shared" si="1"/>
        <v>19</v>
      </c>
      <c r="AX45" s="27">
        <f t="shared" si="1"/>
        <v>48</v>
      </c>
      <c r="AY45" s="27">
        <f t="shared" si="1"/>
        <v>32</v>
      </c>
      <c r="AZ45" s="27">
        <f t="shared" si="1"/>
        <v>0</v>
      </c>
      <c r="BA45" s="27">
        <f t="shared" si="1"/>
        <v>1</v>
      </c>
      <c r="BB45" s="50"/>
    </row>
    <row r="46" spans="1:54" ht="12.75" customHeight="1">
      <c r="A46" s="77">
        <v>35</v>
      </c>
      <c r="B46" s="28"/>
      <c r="C46" s="18" t="s">
        <v>824</v>
      </c>
      <c r="D46" s="149"/>
      <c r="E46" s="27">
        <v>50</v>
      </c>
      <c r="F46" s="27">
        <v>97</v>
      </c>
      <c r="G46" s="27">
        <v>147</v>
      </c>
      <c r="H46" s="27">
        <v>6</v>
      </c>
      <c r="I46" s="27">
        <v>64</v>
      </c>
      <c r="J46" s="27">
        <v>9</v>
      </c>
      <c r="K46" s="27">
        <v>4</v>
      </c>
      <c r="L46" s="27">
        <v>117</v>
      </c>
      <c r="M46" s="27">
        <v>10</v>
      </c>
      <c r="N46" s="27">
        <v>17</v>
      </c>
      <c r="O46" s="27">
        <v>3</v>
      </c>
      <c r="P46" s="27"/>
      <c r="Q46" s="27">
        <v>3</v>
      </c>
      <c r="R46" s="27">
        <v>13</v>
      </c>
      <c r="S46" s="27">
        <v>97</v>
      </c>
      <c r="T46" s="27">
        <v>32</v>
      </c>
      <c r="U46" s="27">
        <v>2</v>
      </c>
      <c r="V46" s="27">
        <v>9</v>
      </c>
      <c r="W46" s="27"/>
      <c r="X46" s="27">
        <v>86</v>
      </c>
      <c r="Y46" s="27">
        <v>66</v>
      </c>
      <c r="Z46" s="27">
        <v>20</v>
      </c>
      <c r="AA46" s="27"/>
      <c r="AB46" s="27"/>
      <c r="AC46" s="27">
        <v>1</v>
      </c>
      <c r="AD46" s="27">
        <v>1</v>
      </c>
      <c r="AE46" s="27">
        <v>1</v>
      </c>
      <c r="AF46" s="27">
        <v>12</v>
      </c>
      <c r="AG46" s="27">
        <v>7</v>
      </c>
      <c r="AH46" s="27"/>
      <c r="AI46" s="27">
        <v>22</v>
      </c>
      <c r="AJ46" s="27">
        <v>1</v>
      </c>
      <c r="AK46" s="27"/>
      <c r="AL46" s="27">
        <v>2</v>
      </c>
      <c r="AM46" s="27"/>
      <c r="AN46" s="27">
        <v>2</v>
      </c>
      <c r="AO46" s="27">
        <v>120</v>
      </c>
      <c r="AP46" s="27">
        <v>119</v>
      </c>
      <c r="AQ46" s="27"/>
      <c r="AR46" s="27"/>
      <c r="AS46" s="27"/>
      <c r="AT46" s="27">
        <v>4</v>
      </c>
      <c r="AU46" s="27">
        <v>2</v>
      </c>
      <c r="AV46" s="27">
        <v>3</v>
      </c>
      <c r="AW46" s="27">
        <v>11</v>
      </c>
      <c r="AX46" s="27">
        <v>29</v>
      </c>
      <c r="AY46" s="27">
        <v>22</v>
      </c>
      <c r="AZ46" s="27"/>
      <c r="BA46" s="27"/>
      <c r="BB46" s="50"/>
    </row>
    <row r="47" spans="1:54" ht="12.75" customHeight="1">
      <c r="A47" s="77">
        <v>36</v>
      </c>
      <c r="B47" s="28"/>
      <c r="C47" s="18" t="s">
        <v>825</v>
      </c>
      <c r="D47" s="149"/>
      <c r="E47" s="27">
        <v>1</v>
      </c>
      <c r="F47" s="27">
        <v>5</v>
      </c>
      <c r="G47" s="27">
        <v>6</v>
      </c>
      <c r="H47" s="27"/>
      <c r="I47" s="27">
        <v>2</v>
      </c>
      <c r="J47" s="27">
        <v>1</v>
      </c>
      <c r="K47" s="27"/>
      <c r="L47" s="27">
        <v>4</v>
      </c>
      <c r="M47" s="27">
        <v>2</v>
      </c>
      <c r="N47" s="27"/>
      <c r="O47" s="27"/>
      <c r="P47" s="27"/>
      <c r="Q47" s="27">
        <v>2</v>
      </c>
      <c r="R47" s="27"/>
      <c r="S47" s="27">
        <v>4</v>
      </c>
      <c r="T47" s="27"/>
      <c r="U47" s="27"/>
      <c r="V47" s="27">
        <v>2</v>
      </c>
      <c r="W47" s="27"/>
      <c r="X47" s="27">
        <v>1</v>
      </c>
      <c r="Y47" s="27"/>
      <c r="Z47" s="27">
        <v>1</v>
      </c>
      <c r="AA47" s="27"/>
      <c r="AB47" s="27"/>
      <c r="AC47" s="27"/>
      <c r="AD47" s="27"/>
      <c r="AE47" s="27"/>
      <c r="AF47" s="27">
        <v>1</v>
      </c>
      <c r="AG47" s="27">
        <v>5</v>
      </c>
      <c r="AH47" s="27"/>
      <c r="AI47" s="27">
        <v>6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>
        <v>2</v>
      </c>
      <c r="AY47" s="27">
        <v>2</v>
      </c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23" t="s">
        <v>660</v>
      </c>
      <c r="AE49" s="223"/>
      <c r="AF49" s="215" t="s">
        <v>674</v>
      </c>
      <c r="AG49" s="215"/>
      <c r="AH49" s="215"/>
      <c r="AI49" s="215"/>
      <c r="AJ49" s="215"/>
      <c r="AK49" s="90"/>
      <c r="AL49" s="221" t="s">
        <v>661</v>
      </c>
      <c r="AM49" s="221"/>
      <c r="AN49" s="225" t="s">
        <v>675</v>
      </c>
      <c r="AO49" s="225"/>
      <c r="AP49" s="225"/>
      <c r="AQ49" s="225"/>
      <c r="AR49" s="225"/>
      <c r="AS49" s="225"/>
      <c r="AT49" s="225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26"/>
      <c r="AH50" s="226"/>
      <c r="AI50" s="226"/>
      <c r="AJ50" s="226"/>
      <c r="AK50" s="90"/>
      <c r="AL50" s="89"/>
      <c r="AM50" s="89"/>
      <c r="AN50" s="227" t="s">
        <v>662</v>
      </c>
      <c r="AO50" s="227"/>
      <c r="AP50" s="227"/>
      <c r="AQ50" s="227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26"/>
      <c r="AH51" s="226"/>
      <c r="AI51" s="226"/>
      <c r="AJ51" s="226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663</v>
      </c>
      <c r="AJ52" s="89"/>
      <c r="AK52" s="182" t="s">
        <v>670</v>
      </c>
      <c r="AL52" s="182"/>
      <c r="AM52" s="89"/>
      <c r="AN52" s="89" t="s">
        <v>664</v>
      </c>
      <c r="AO52" s="183" t="s">
        <v>671</v>
      </c>
      <c r="AP52" s="183"/>
      <c r="AQ52" s="183"/>
      <c r="AR52" s="48"/>
      <c r="AS52" s="181" t="s">
        <v>665</v>
      </c>
      <c r="AT52" s="181"/>
      <c r="AU52" s="181"/>
      <c r="AV52" s="177" t="s">
        <v>672</v>
      </c>
      <c r="AW52" s="177"/>
      <c r="AX52" s="177"/>
      <c r="AY52" s="177"/>
      <c r="AZ52" s="177"/>
    </row>
    <row r="53" ht="12.75" customHeight="1">
      <c r="E53" s="86"/>
    </row>
    <row r="55" spans="38:41" ht="12.75" customHeight="1">
      <c r="AL55" s="268"/>
      <c r="AM55" s="268"/>
      <c r="AN55" s="268"/>
      <c r="AO55" s="268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L55:AO55"/>
    <mergeCell ref="AV5:AV7"/>
    <mergeCell ref="AT4:AT7"/>
    <mergeCell ref="AY6:AY7"/>
    <mergeCell ref="AP5:AP7"/>
    <mergeCell ref="AV4:BA4"/>
    <mergeCell ref="AX5:AX7"/>
    <mergeCell ref="AP4:AQ4"/>
    <mergeCell ref="AN4:AN7"/>
    <mergeCell ref="AF49:AJ49"/>
    <mergeCell ref="AV52:AZ52"/>
    <mergeCell ref="AK4:AK7"/>
    <mergeCell ref="B1:T1"/>
    <mergeCell ref="L4:L7"/>
    <mergeCell ref="M4:M7"/>
    <mergeCell ref="AD5:AD7"/>
    <mergeCell ref="H4:H7"/>
    <mergeCell ref="AM4:AM7"/>
    <mergeCell ref="AO4:AO7"/>
    <mergeCell ref="BA6:BA7"/>
    <mergeCell ref="AJ4:AJ7"/>
    <mergeCell ref="AZ6:AZ7"/>
    <mergeCell ref="AU4:AU7"/>
    <mergeCell ref="AW5:AW7"/>
    <mergeCell ref="AR5:AR7"/>
    <mergeCell ref="AR3:AS4"/>
    <mergeCell ref="AQ5:AQ7"/>
    <mergeCell ref="AC2:AS2"/>
    <mergeCell ref="AC5:AC7"/>
    <mergeCell ref="AT2:BA3"/>
    <mergeCell ref="AY5:BA5"/>
    <mergeCell ref="AC3:AN3"/>
    <mergeCell ref="AO3:AQ3"/>
    <mergeCell ref="AE5:AE7"/>
    <mergeCell ref="AH5:AH7"/>
    <mergeCell ref="AC4:AI4"/>
    <mergeCell ref="AI5:AI7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W5:W7"/>
    <mergeCell ref="J5:J7"/>
    <mergeCell ref="Q5:Q7"/>
    <mergeCell ref="Y6:AB6"/>
    <mergeCell ref="S5:S7"/>
    <mergeCell ref="U5:U7"/>
    <mergeCell ref="X5:AB5"/>
    <mergeCell ref="AG51:AJ51"/>
    <mergeCell ref="AD49:AE49"/>
    <mergeCell ref="AF5:AF7"/>
    <mergeCell ref="X6:X7"/>
    <mergeCell ref="V5:V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L49:AM49"/>
    <mergeCell ref="AN49:AT49"/>
    <mergeCell ref="AG50:AJ50"/>
    <mergeCell ref="AN50:AQ50"/>
    <mergeCell ref="AK52:AL52"/>
    <mergeCell ref="AL4:AL7"/>
    <mergeCell ref="AS5:AS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&amp;LDBD98F93&amp;C&amp;R&amp;P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1537</v>
      </c>
    </row>
    <row r="3" ht="18.75" customHeight="1">
      <c r="E3" s="95" t="s">
        <v>1538</v>
      </c>
    </row>
    <row r="4" ht="18.75" customHeight="1">
      <c r="E4" s="95" t="s">
        <v>1539</v>
      </c>
    </row>
    <row r="5" spans="1:8" ht="18.75" customHeight="1">
      <c r="A5" s="270" t="s">
        <v>1540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1541</v>
      </c>
      <c r="C6" s="270"/>
      <c r="D6" s="270"/>
      <c r="E6" s="270"/>
      <c r="F6" s="270"/>
      <c r="G6" s="270"/>
      <c r="H6" s="270"/>
    </row>
    <row r="8" spans="4:8" ht="18.75" customHeight="1">
      <c r="D8" s="121" t="s">
        <v>1627</v>
      </c>
      <c r="E8" s="269" t="s">
        <v>676</v>
      </c>
      <c r="F8" s="269"/>
      <c r="G8" s="269"/>
      <c r="H8" s="269"/>
    </row>
    <row r="9" spans="5:8" ht="12.75" customHeight="1">
      <c r="E9" s="122" t="s">
        <v>1542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90" t="s">
        <v>1618</v>
      </c>
      <c r="C11" s="290"/>
      <c r="D11" s="290"/>
      <c r="E11" s="290" t="s">
        <v>1543</v>
      </c>
      <c r="F11" s="131"/>
    </row>
    <row r="12" spans="1:8" ht="12.75" customHeight="1">
      <c r="A12" s="140"/>
      <c r="B12" s="290"/>
      <c r="C12" s="290"/>
      <c r="D12" s="290"/>
      <c r="E12" s="290"/>
      <c r="F12" s="271" t="s">
        <v>1544</v>
      </c>
      <c r="G12" s="272"/>
      <c r="H12" s="272"/>
    </row>
    <row r="13" spans="1:7" ht="52.5" customHeight="1">
      <c r="A13" s="140"/>
      <c r="B13" s="291" t="s">
        <v>1617</v>
      </c>
      <c r="C13" s="292"/>
      <c r="D13" s="293"/>
      <c r="E13" s="126" t="s">
        <v>1619</v>
      </c>
      <c r="F13" s="131"/>
      <c r="G13" s="127" t="s">
        <v>1614</v>
      </c>
    </row>
    <row r="14" spans="1:6" ht="12.75" customHeight="1">
      <c r="A14" s="140"/>
      <c r="B14" s="280" t="s">
        <v>1624</v>
      </c>
      <c r="C14" s="281"/>
      <c r="D14" s="282"/>
      <c r="E14" s="289" t="s">
        <v>1623</v>
      </c>
      <c r="F14" s="131"/>
    </row>
    <row r="15" spans="1:6" ht="12.75" customHeight="1">
      <c r="A15" s="140"/>
      <c r="B15" s="283"/>
      <c r="C15" s="284"/>
      <c r="D15" s="285"/>
      <c r="E15" s="289"/>
      <c r="F15" s="131"/>
    </row>
    <row r="16" spans="1:8" ht="12.75" customHeight="1">
      <c r="A16" s="140"/>
      <c r="B16" s="283"/>
      <c r="C16" s="284"/>
      <c r="D16" s="285"/>
      <c r="E16" s="289"/>
      <c r="F16" s="271" t="s">
        <v>1545</v>
      </c>
      <c r="G16" s="272"/>
      <c r="H16" s="272"/>
    </row>
    <row r="17" spans="1:8" ht="22.5" customHeight="1">
      <c r="A17" s="140"/>
      <c r="B17" s="286"/>
      <c r="C17" s="287"/>
      <c r="D17" s="288"/>
      <c r="E17" s="289"/>
      <c r="F17" s="271" t="s">
        <v>1546</v>
      </c>
      <c r="G17" s="272"/>
      <c r="H17" s="272"/>
    </row>
    <row r="18" spans="1:8" ht="12.75" customHeight="1">
      <c r="A18" s="140"/>
      <c r="B18" s="280" t="s">
        <v>1620</v>
      </c>
      <c r="C18" s="281"/>
      <c r="D18" s="282"/>
      <c r="E18" s="230" t="s">
        <v>1625</v>
      </c>
      <c r="F18" s="294" t="s">
        <v>1615</v>
      </c>
      <c r="G18" s="295"/>
      <c r="H18" s="295"/>
    </row>
    <row r="19" spans="1:8" ht="12.75" customHeight="1">
      <c r="A19" s="140"/>
      <c r="B19" s="283"/>
      <c r="C19" s="284"/>
      <c r="D19" s="285"/>
      <c r="E19" s="231"/>
      <c r="F19" s="271" t="s">
        <v>1616</v>
      </c>
      <c r="G19" s="272"/>
      <c r="H19" s="272"/>
    </row>
    <row r="20" spans="1:8" ht="11.25" customHeight="1">
      <c r="A20" s="140"/>
      <c r="B20" s="286"/>
      <c r="C20" s="287"/>
      <c r="D20" s="288"/>
      <c r="E20" s="232"/>
      <c r="F20" s="271"/>
      <c r="G20" s="272"/>
      <c r="H20" s="272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1534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76" t="s">
        <v>1621</v>
      </c>
      <c r="C34" s="277"/>
      <c r="D34" s="278" t="s">
        <v>677</v>
      </c>
      <c r="E34" s="278"/>
      <c r="F34" s="278"/>
      <c r="G34" s="278"/>
      <c r="H34" s="279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1622</v>
      </c>
      <c r="C36" s="132"/>
      <c r="D36" s="296" t="s">
        <v>678</v>
      </c>
      <c r="E36" s="278"/>
      <c r="F36" s="278"/>
      <c r="G36" s="278"/>
      <c r="H36" s="279"/>
      <c r="I36" s="131"/>
    </row>
    <row r="37" spans="1:9" ht="12.75" customHeight="1">
      <c r="A37" s="140"/>
      <c r="B37" s="297" t="s">
        <v>679</v>
      </c>
      <c r="C37" s="298"/>
      <c r="D37" s="298"/>
      <c r="E37" s="298"/>
      <c r="F37" s="298"/>
      <c r="G37" s="298"/>
      <c r="H37" s="299"/>
      <c r="I37" s="131"/>
    </row>
    <row r="38" spans="1:9" ht="12.75" customHeight="1">
      <c r="A38" s="140"/>
      <c r="B38" s="300" t="s">
        <v>680</v>
      </c>
      <c r="C38" s="301"/>
      <c r="D38" s="301"/>
      <c r="E38" s="301"/>
      <c r="F38" s="301"/>
      <c r="G38" s="301"/>
      <c r="H38" s="302"/>
      <c r="I38" s="131"/>
    </row>
    <row r="39" spans="1:9" ht="12.75" customHeight="1">
      <c r="A39" s="140"/>
      <c r="B39" s="304" t="s">
        <v>1535</v>
      </c>
      <c r="C39" s="305"/>
      <c r="D39" s="305"/>
      <c r="E39" s="305"/>
      <c r="F39" s="305"/>
      <c r="G39" s="305"/>
      <c r="H39" s="306"/>
      <c r="I39" s="131"/>
    </row>
    <row r="40" spans="1:9" ht="12.75" customHeight="1">
      <c r="A40" s="140"/>
      <c r="B40" s="303">
        <v>168</v>
      </c>
      <c r="C40" s="303"/>
      <c r="D40" s="303"/>
      <c r="E40" s="303"/>
      <c r="F40" s="303"/>
      <c r="G40" s="303"/>
      <c r="H40" s="303"/>
      <c r="I40" s="131"/>
    </row>
    <row r="41" spans="1:9" ht="12.75" customHeight="1">
      <c r="A41" s="140"/>
      <c r="B41" s="303"/>
      <c r="C41" s="303"/>
      <c r="D41" s="303"/>
      <c r="E41" s="303"/>
      <c r="F41" s="303"/>
      <c r="G41" s="303"/>
      <c r="H41" s="303"/>
      <c r="I41" s="131"/>
    </row>
    <row r="42" spans="1:9" ht="12.75" customHeight="1">
      <c r="A42" s="140"/>
      <c r="B42" s="273" t="s">
        <v>1536</v>
      </c>
      <c r="C42" s="274"/>
      <c r="D42" s="274"/>
      <c r="E42" s="274"/>
      <c r="F42" s="274"/>
      <c r="G42" s="274"/>
      <c r="H42" s="27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&amp;LDBD98F93&amp;C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1537</v>
      </c>
    </row>
    <row r="3" spans="2:8" ht="18.75" customHeight="1">
      <c r="B3" s="270" t="s">
        <v>1547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1627</v>
      </c>
      <c r="E5" s="269" t="s">
        <v>676</v>
      </c>
      <c r="F5" s="269"/>
      <c r="G5" s="269"/>
      <c r="H5" s="269"/>
    </row>
    <row r="6" spans="5:8" ht="12.75" customHeight="1">
      <c r="E6" s="122" t="s">
        <v>1542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1618</v>
      </c>
      <c r="C8" s="290"/>
      <c r="D8" s="290"/>
      <c r="E8" s="290" t="s">
        <v>1543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1575</v>
      </c>
      <c r="G9" s="308"/>
      <c r="H9" s="308"/>
    </row>
    <row r="10" spans="1:7" ht="52.5" customHeight="1">
      <c r="A10" s="140"/>
      <c r="B10" s="291" t="s">
        <v>1617</v>
      </c>
      <c r="C10" s="292"/>
      <c r="D10" s="293"/>
      <c r="E10" s="126" t="s">
        <v>1619</v>
      </c>
      <c r="F10" s="131"/>
      <c r="G10" s="127" t="s">
        <v>1614</v>
      </c>
    </row>
    <row r="11" spans="1:6" ht="12.75" customHeight="1">
      <c r="A11" s="140"/>
      <c r="B11" s="280" t="s">
        <v>1624</v>
      </c>
      <c r="C11" s="281"/>
      <c r="D11" s="282"/>
      <c r="E11" s="289" t="s">
        <v>1623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1545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1546</v>
      </c>
      <c r="G14" s="272"/>
      <c r="H14" s="272"/>
    </row>
    <row r="15" spans="1:8" ht="12.75" customHeight="1">
      <c r="A15" s="140"/>
      <c r="B15" s="280" t="s">
        <v>1620</v>
      </c>
      <c r="C15" s="281"/>
      <c r="D15" s="282"/>
      <c r="E15" s="230" t="s">
        <v>1625</v>
      </c>
      <c r="F15" s="294" t="s">
        <v>1615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1616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1534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76" t="s">
        <v>1621</v>
      </c>
      <c r="C32" s="277"/>
      <c r="D32" s="278" t="s">
        <v>677</v>
      </c>
      <c r="E32" s="278"/>
      <c r="F32" s="278"/>
      <c r="G32" s="278"/>
      <c r="H32" s="279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1622</v>
      </c>
      <c r="C34" s="132"/>
      <c r="D34" s="296" t="s">
        <v>678</v>
      </c>
      <c r="E34" s="278"/>
      <c r="F34" s="278"/>
      <c r="G34" s="278"/>
      <c r="H34" s="279"/>
      <c r="I34" s="131"/>
    </row>
    <row r="35" spans="1:9" ht="12.75" customHeight="1">
      <c r="A35" s="140"/>
      <c r="B35" s="297" t="s">
        <v>679</v>
      </c>
      <c r="C35" s="298"/>
      <c r="D35" s="298"/>
      <c r="E35" s="298"/>
      <c r="F35" s="298"/>
      <c r="G35" s="298"/>
      <c r="H35" s="299"/>
      <c r="I35" s="131"/>
    </row>
    <row r="36" spans="1:9" ht="12.75" customHeight="1">
      <c r="A36" s="140"/>
      <c r="B36" s="300" t="s">
        <v>680</v>
      </c>
      <c r="C36" s="301"/>
      <c r="D36" s="301"/>
      <c r="E36" s="301"/>
      <c r="F36" s="301"/>
      <c r="G36" s="301"/>
      <c r="H36" s="302"/>
      <c r="I36" s="131"/>
    </row>
    <row r="37" spans="1:9" ht="12.75" customHeight="1">
      <c r="A37" s="140"/>
      <c r="B37" s="304" t="s">
        <v>1535</v>
      </c>
      <c r="C37" s="305"/>
      <c r="D37" s="305"/>
      <c r="E37" s="305"/>
      <c r="F37" s="305"/>
      <c r="G37" s="305"/>
      <c r="H37" s="306"/>
      <c r="I37" s="131"/>
    </row>
    <row r="38" spans="1:9" ht="12.75" customHeight="1">
      <c r="A38" s="140"/>
      <c r="B38" s="303">
        <v>168</v>
      </c>
      <c r="C38" s="303"/>
      <c r="D38" s="303"/>
      <c r="E38" s="303"/>
      <c r="F38" s="303"/>
      <c r="G38" s="303"/>
      <c r="H38" s="303"/>
      <c r="I38" s="131"/>
    </row>
    <row r="39" spans="1:9" ht="12.75" customHeight="1">
      <c r="A39" s="140"/>
      <c r="B39" s="303"/>
      <c r="C39" s="303"/>
      <c r="D39" s="303"/>
      <c r="E39" s="303"/>
      <c r="F39" s="303"/>
      <c r="G39" s="303"/>
      <c r="H39" s="303"/>
      <c r="I39" s="131"/>
    </row>
    <row r="40" spans="1:9" ht="12.75" customHeight="1">
      <c r="A40" s="140"/>
      <c r="B40" s="273" t="s">
        <v>1536</v>
      </c>
      <c r="C40" s="274"/>
      <c r="D40" s="274"/>
      <c r="E40" s="274"/>
      <c r="F40" s="274"/>
      <c r="G40" s="274"/>
      <c r="H40" s="27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&amp;LDBD98F93&amp;C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1537</v>
      </c>
    </row>
    <row r="3" spans="2:8" ht="18.75" customHeight="1">
      <c r="B3" s="270" t="s">
        <v>1692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1627</v>
      </c>
      <c r="E5" s="269" t="s">
        <v>676</v>
      </c>
      <c r="F5" s="269"/>
      <c r="G5" s="269"/>
      <c r="H5" s="269"/>
    </row>
    <row r="6" spans="5:8" ht="12.75" customHeight="1">
      <c r="E6" s="122" t="s">
        <v>1542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1618</v>
      </c>
      <c r="C8" s="290"/>
      <c r="D8" s="290"/>
      <c r="E8" s="290" t="s">
        <v>1543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1574</v>
      </c>
      <c r="G9" s="308"/>
      <c r="H9" s="308"/>
    </row>
    <row r="10" spans="1:7" ht="53.25" customHeight="1">
      <c r="A10" s="140"/>
      <c r="B10" s="291" t="s">
        <v>1617</v>
      </c>
      <c r="C10" s="292"/>
      <c r="D10" s="293"/>
      <c r="E10" s="126" t="s">
        <v>1619</v>
      </c>
      <c r="F10" s="131"/>
      <c r="G10" s="127" t="s">
        <v>1614</v>
      </c>
    </row>
    <row r="11" spans="1:6" ht="12.75" customHeight="1">
      <c r="A11" s="140"/>
      <c r="B11" s="280" t="s">
        <v>1624</v>
      </c>
      <c r="C11" s="281"/>
      <c r="D11" s="282"/>
      <c r="E11" s="289" t="s">
        <v>1623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1545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1546</v>
      </c>
      <c r="G14" s="272"/>
      <c r="H14" s="272"/>
    </row>
    <row r="15" spans="1:8" ht="12.75" customHeight="1">
      <c r="A15" s="140"/>
      <c r="B15" s="280" t="s">
        <v>1620</v>
      </c>
      <c r="C15" s="281"/>
      <c r="D15" s="282"/>
      <c r="E15" s="230" t="s">
        <v>1625</v>
      </c>
      <c r="F15" s="294" t="s">
        <v>1615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1616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1534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76" t="s">
        <v>1621</v>
      </c>
      <c r="C30" s="277"/>
      <c r="D30" s="278" t="s">
        <v>677</v>
      </c>
      <c r="E30" s="278"/>
      <c r="F30" s="278"/>
      <c r="G30" s="278"/>
      <c r="H30" s="279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1622</v>
      </c>
      <c r="C32" s="132"/>
      <c r="D32" s="296" t="s">
        <v>678</v>
      </c>
      <c r="E32" s="278"/>
      <c r="F32" s="278"/>
      <c r="G32" s="278"/>
      <c r="H32" s="279"/>
      <c r="I32" s="131"/>
    </row>
    <row r="33" spans="1:9" ht="12.75" customHeight="1">
      <c r="A33" s="140"/>
      <c r="B33" s="297" t="s">
        <v>679</v>
      </c>
      <c r="C33" s="298"/>
      <c r="D33" s="298"/>
      <c r="E33" s="298"/>
      <c r="F33" s="298"/>
      <c r="G33" s="298"/>
      <c r="H33" s="299"/>
      <c r="I33" s="131"/>
    </row>
    <row r="34" spans="1:9" ht="12.75" customHeight="1">
      <c r="A34" s="140"/>
      <c r="B34" s="300" t="s">
        <v>680</v>
      </c>
      <c r="C34" s="301"/>
      <c r="D34" s="301"/>
      <c r="E34" s="301"/>
      <c r="F34" s="301"/>
      <c r="G34" s="301"/>
      <c r="H34" s="302"/>
      <c r="I34" s="131"/>
    </row>
    <row r="35" spans="1:9" ht="12.75" customHeight="1">
      <c r="A35" s="140"/>
      <c r="B35" s="304" t="s">
        <v>1535</v>
      </c>
      <c r="C35" s="305"/>
      <c r="D35" s="305"/>
      <c r="E35" s="305"/>
      <c r="F35" s="305"/>
      <c r="G35" s="305"/>
      <c r="H35" s="306"/>
      <c r="I35" s="131"/>
    </row>
    <row r="36" spans="1:9" ht="12.75" customHeight="1">
      <c r="A36" s="140"/>
      <c r="B36" s="303"/>
      <c r="C36" s="303"/>
      <c r="D36" s="303"/>
      <c r="E36" s="303"/>
      <c r="F36" s="303"/>
      <c r="G36" s="303"/>
      <c r="H36" s="303"/>
      <c r="I36" s="131"/>
    </row>
    <row r="37" spans="1:9" ht="12.75" customHeight="1">
      <c r="A37" s="140"/>
      <c r="B37" s="303"/>
      <c r="C37" s="303"/>
      <c r="D37" s="303"/>
      <c r="E37" s="303"/>
      <c r="F37" s="303"/>
      <c r="G37" s="303"/>
      <c r="H37" s="303"/>
      <c r="I37" s="131"/>
    </row>
    <row r="38" spans="1:9" ht="12.75" customHeight="1">
      <c r="A38" s="140"/>
      <c r="B38" s="273" t="s">
        <v>1536</v>
      </c>
      <c r="C38" s="274"/>
      <c r="D38" s="274"/>
      <c r="E38" s="274"/>
      <c r="F38" s="274"/>
      <c r="G38" s="274"/>
      <c r="H38" s="27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&amp;LDBD98F93&amp;C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Резник.Татьяна</cp:lastModifiedBy>
  <cp:lastPrinted>2015-01-19T13:21:58Z</cp:lastPrinted>
  <dcterms:created xsi:type="dcterms:W3CDTF">2012-07-26T14:50:59Z</dcterms:created>
  <dcterms:modified xsi:type="dcterms:W3CDTF">2015-02-09T13:39:11Z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Зведений- 6-8_10008_4.2014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187F0222</vt:lpwstr>
  </property>
  <property fmtid="{D5CDD505-2E9C-101B-9397-08002B2CF9AE}" pid="10" name="Підрозд">
    <vt:lpwstr>ТУ ДСА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