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<sst xmlns="http://schemas.openxmlformats.org/spreadsheetml/2006/main" count="100" uniqueCount="93">
  <si>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</si>
  <si>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</si>
  <si>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</si>
  <si>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</si>
  <si>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</si>
  <si>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</si>
  <si>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</si>
  <si>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</si>
  <si>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</si>
  <si>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</si>
  <si>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</si>
  <si>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</si>
  <si>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</si>
  <si>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</si>
  <si>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</si>
  <si>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</si>
  <si>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</si>
  <si>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</si>
  <si>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</si>
  <si>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</si>
  <si>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</si>
  <si>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</si>
  <si>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</si>
  <si>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</si>
  <si>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</si>
  <si>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</si>
  <si>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</si>
  <si>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</si>
  <si>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</si>
  <si>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</si>
  <si>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</si>
  <si>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</si>
  <si>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</si>
  <si>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</si>
  <si>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</si>
  <si>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</si>
  <si>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</si>
  <si>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</si>
  <si>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</si>
  <si>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</si>
  <si>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</si>
  <si>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</si>
  <si>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</si>
  <si>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</si>
  <si>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</si>
  <si>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</si>
  <si>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</si>
  <si>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</si>
  <si>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</si>
  <si>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</si>
  <si>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</si>
  <si>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</si>
  <si>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</si>
  <si>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</si>
  <si>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</si>
  <si>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</si>
  <si>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</si>
  <si>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</si>
  <si>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</si>
  <si>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</si>
  <si>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</si>
  <si>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15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</si>
  <si>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</si>
  <si>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</si>
  <si>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</si>
  <si>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</si>
  <si>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</si>
  <si>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</si>
  <si>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</si>
  <si>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</si>
  <si>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</si>
  <si>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</si>
  <si>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</si>
  <si>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</si>
  <si>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</si>
  <si>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</si>
  <si>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</si>
  <si>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</si>
  <si>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</si>
  <si>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</si>
  <si>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</si>
  <si>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</si>
  <si>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</si>
  <si>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</si>
  <si>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</si>
  <si>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</si>
  <si>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</si>
  <si>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</si>
  <si>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</si>
  <si>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</si>
  <si>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</si>
  <si>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</si>
  <si>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ТУ ДСА України в Запорiзькій областi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</si>
</sst>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56">
      <selection activeCell="D59" sqref="D5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64</v>
      </c>
      <c r="H3" s="38" t="s">
        <v>69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70</v>
      </c>
      <c r="I4" s="147" t="s">
        <v>72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65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9429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8271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431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>
        <v>2</v>
      </c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1158</v>
      </c>
      <c r="I10" s="150">
        <v>617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120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1038</v>
      </c>
      <c r="I12" s="150">
        <f>I10</f>
        <v>617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33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91</v>
      </c>
      <c r="I15" s="122">
        <v>16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52</v>
      </c>
      <c r="I16" s="122">
        <v>11</v>
      </c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62</v>
      </c>
      <c r="F18" s="116"/>
      <c r="G18" s="131">
        <v>13</v>
      </c>
      <c r="H18" s="135">
        <v>25</v>
      </c>
      <c r="I18" s="122">
        <v>4</v>
      </c>
      <c r="J18" s="159"/>
    </row>
    <row r="19" spans="1:10" ht="21" customHeight="1">
      <c r="A19" s="14"/>
      <c r="B19" s="47"/>
      <c r="C19" s="47"/>
      <c r="D19" s="79"/>
      <c r="E19" s="96" t="s">
        <v>63</v>
      </c>
      <c r="F19" s="96"/>
      <c r="G19" s="131">
        <v>14</v>
      </c>
      <c r="H19" s="135">
        <v>40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3477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64</v>
      </c>
      <c r="G23" s="133" t="s">
        <v>68</v>
      </c>
      <c r="H23" s="133" t="s">
        <v>71</v>
      </c>
      <c r="I23" s="154" t="s">
        <v>73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65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9455</v>
      </c>
      <c r="H26" s="177">
        <f>SUM(H27:H42)</f>
        <v>8988</v>
      </c>
      <c r="I26" s="150">
        <f>SUM(I27:I42)</f>
        <v>421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267</v>
      </c>
      <c r="H27" s="135">
        <v>266</v>
      </c>
      <c r="I27" s="122">
        <v>35</v>
      </c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1126</v>
      </c>
      <c r="H28" s="135">
        <v>1091</v>
      </c>
      <c r="I28" s="122">
        <v>99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205</v>
      </c>
      <c r="H29" s="135">
        <v>201</v>
      </c>
      <c r="I29" s="122">
        <v>14</v>
      </c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123</v>
      </c>
      <c r="H30" s="135">
        <v>121</v>
      </c>
      <c r="I30" s="122">
        <v>18</v>
      </c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291</v>
      </c>
      <c r="H31" s="135">
        <v>274</v>
      </c>
      <c r="I31" s="122">
        <v>25</v>
      </c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1688</v>
      </c>
      <c r="H32" s="135">
        <v>1504</v>
      </c>
      <c r="I32" s="122">
        <v>85</v>
      </c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200</v>
      </c>
      <c r="H33" s="135">
        <v>189</v>
      </c>
      <c r="I33" s="122">
        <v>18</v>
      </c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86</v>
      </c>
      <c r="H35" s="135">
        <v>86</v>
      </c>
      <c r="I35" s="122">
        <v>8</v>
      </c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>
        <v>1</v>
      </c>
      <c r="H36" s="135">
        <v>1</v>
      </c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>
        <v>26</v>
      </c>
      <c r="H37" s="135">
        <v>26</v>
      </c>
      <c r="I37" s="122">
        <v>1</v>
      </c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>
        <v>2</v>
      </c>
      <c r="H38" s="135">
        <v>2</v>
      </c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>
        <v>5</v>
      </c>
      <c r="H39" s="135">
        <v>5</v>
      </c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>
        <v>26</v>
      </c>
      <c r="H40" s="135">
        <v>24</v>
      </c>
      <c r="I40" s="122">
        <v>7</v>
      </c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>
        <v>18</v>
      </c>
      <c r="H41" s="135">
        <v>18</v>
      </c>
      <c r="I41" s="122">
        <v>1</v>
      </c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5391</v>
      </c>
      <c r="H42" s="135">
        <v>5180</v>
      </c>
      <c r="I42" s="122">
        <v>110</v>
      </c>
      <c r="J42" s="165"/>
      <c r="U42" s="176"/>
    </row>
    <row r="43" spans="1:9" ht="15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64</v>
      </c>
      <c r="F45" s="120" t="s">
        <v>67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65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946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308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523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150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>
        <v>28</v>
      </c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>
        <v>3</v>
      </c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>
        <v>50</v>
      </c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>
        <v>9</v>
      </c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/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66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/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/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61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&amp;L1402A376&amp;CФорма № Зведений- 1-1-ОП, Підрозділ: ТУ ДСА в Запорiзькій областi,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0" sqref="A20:D20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75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76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77</v>
      </c>
      <c r="B11" s="185"/>
      <c r="C11" s="185"/>
      <c r="D11" s="185"/>
      <c r="E11" s="221" t="s">
        <v>85</v>
      </c>
      <c r="F11" s="225"/>
      <c r="G11" s="228"/>
      <c r="H11" s="233" t="s">
        <v>88</v>
      </c>
      <c r="I11" s="237"/>
      <c r="J11" s="237"/>
      <c r="K11" s="176"/>
    </row>
    <row r="12" spans="1:11" ht="26.25" customHeight="1">
      <c r="A12" s="186" t="s">
        <v>78</v>
      </c>
      <c r="B12" s="203"/>
      <c r="C12" s="203"/>
      <c r="D12" s="216"/>
      <c r="E12" s="222" t="s">
        <v>86</v>
      </c>
      <c r="F12" s="226"/>
      <c r="G12" s="229"/>
      <c r="H12" s="234" t="s">
        <v>89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90</v>
      </c>
      <c r="I13" s="239"/>
      <c r="J13" s="239"/>
      <c r="K13" s="176"/>
    </row>
    <row r="14" spans="1:11" ht="51" customHeight="1">
      <c r="A14" s="188" t="s">
        <v>79</v>
      </c>
      <c r="B14" s="205"/>
      <c r="C14" s="205"/>
      <c r="D14" s="218"/>
      <c r="E14" s="224" t="s">
        <v>87</v>
      </c>
      <c r="F14" s="224"/>
      <c r="G14" s="224"/>
      <c r="H14" s="236" t="s">
        <v>91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80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81</v>
      </c>
      <c r="B19" s="208"/>
      <c r="C19" s="208" t="s">
        <v>92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82</v>
      </c>
      <c r="B20" s="209"/>
      <c r="C20" s="209"/>
      <c r="D20" s="209"/>
      <c r="E20" s="209"/>
      <c r="F20" s="209"/>
      <c r="G20" s="209"/>
      <c r="H20" s="209"/>
      <c r="I20" s="209"/>
      <c r="J20" s="244"/>
      <c r="K20" s="249"/>
    </row>
    <row r="21" spans="1:11" ht="12.7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83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/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84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&amp;L1402A376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Резник.Татьяна</cp:lastModifiedBy>
  <dcterms:modified xsi:type="dcterms:W3CDTF">2015-02-09T13:48:11Z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Зведений- 1-1-ОП_10008_4.2014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1402A376</vt:lpwstr>
  </property>
  <property fmtid="{D5CDD505-2E9C-101B-9397-08002B2CF9AE}" pid="9" name="Підрозділ">
    <vt:lpwstr>ТУ ДСА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